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405" windowWidth="16380" windowHeight="11640" activeTab="3"/>
  </bookViews>
  <sheets>
    <sheet name="후원금수입명세서" sheetId="1" r:id="rId1"/>
    <sheet name="후원금사용내역서" sheetId="2" r:id="rId2"/>
    <sheet name="후원품수입내역서" sheetId="3" r:id="rId3"/>
    <sheet name="후원품사용내역서" sheetId="4" r:id="rId4"/>
  </sheets>
  <definedNames>
    <definedName name="_xlnm.Print_Area" localSheetId="0">'후원금수입명세서'!$A$1:$D$10</definedName>
    <definedName name="_xlnm.Print_Area" localSheetId="3">'후원품사용내역서'!$A$1:$H$61</definedName>
    <definedName name="_xlnm.Print_Area" localSheetId="2">'후원품수입내역서'!$A$1:$J$55</definedName>
    <definedName name="_xlnm.Print_Titles" localSheetId="1">'후원금사용내역서'!$1:$2</definedName>
    <definedName name="_xlnm.Print_Titles" localSheetId="0">'후원금수입명세서'!$1:$91</definedName>
    <definedName name="_xlnm.Print_Titles" localSheetId="3">'후원품사용내역서'!$3:$3</definedName>
    <definedName name="_xlnm.Print_Titles" localSheetId="2">'후원품수입내역서'!$3:$3</definedName>
  </definedNames>
  <calcPr fullCalcOnLoad="1"/>
</workbook>
</file>

<file path=xl/sharedStrings.xml><?xml version="1.0" encoding="utf-8"?>
<sst xmlns="http://schemas.openxmlformats.org/spreadsheetml/2006/main" count="954" uniqueCount="239">
  <si>
    <t>비고</t>
  </si>
  <si>
    <t>내역</t>
  </si>
  <si>
    <t>내역</t>
  </si>
  <si>
    <t>금액</t>
  </si>
  <si>
    <t>-</t>
  </si>
  <si>
    <t>합계</t>
  </si>
  <si>
    <t>지역사회 후원금품</t>
  </si>
  <si>
    <t>(단위 : 원)</t>
  </si>
  <si>
    <t>비고</t>
  </si>
  <si>
    <t>비지정후원금</t>
  </si>
  <si>
    <t>후원금 사용내역서</t>
  </si>
  <si>
    <t>순번</t>
  </si>
  <si>
    <t>사용일자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</si>
  <si>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</si>
  <si>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</si>
  <si>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</si>
  <si>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</si>
  <si>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</si>
  <si>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</si>
  <si>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</si>
  <si>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</si>
  <si>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</si>
  <si>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</si>
  <si>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</si>
  <si>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</si>
  <si>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</si>
  <si>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</si>
  <si>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</si>
  <si>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</si>
  <si>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</si>
  <si>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</si>
  <si>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</si>
  <si>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</si>
  <si>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</si>
  <si>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</si>
  <si>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</si>
  <si>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</si>
  <si>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</si>
  <si>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</si>
  <si>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</si>
  <si>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</si>
  <si>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후원품 수입내역서</t>
  </si>
  <si>
    <t>연월일</t>
  </si>
  <si>
    <t>후원품종류</t>
  </si>
  <si>
    <t>후원자구분</t>
  </si>
  <si>
    <t>기타</t>
  </si>
  <si>
    <t>후원자</t>
  </si>
  <si>
    <t>품명</t>
  </si>
  <si>
    <t>수량</t>
  </si>
  <si>
    <t>단위</t>
  </si>
  <si>
    <t>후원품 사용내역서</t>
  </si>
  <si>
    <t>사용내역</t>
  </si>
  <si>
    <t>사용처</t>
  </si>
  <si>
    <t>결연후원품여부</t>
  </si>
  <si>
    <t>아니오</t>
  </si>
  <si>
    <t>저소득다문화가정 배부</t>
  </si>
  <si>
    <t>입장권</t>
  </si>
  <si>
    <t>개</t>
  </si>
  <si>
    <t>매</t>
  </si>
  <si>
    <t>비영리법인</t>
  </si>
  <si>
    <t>지역공동체사업비</t>
  </si>
  <si>
    <t>아니오</t>
  </si>
  <si>
    <r>
      <t>1</t>
    </r>
    <r>
      <rPr>
        <sz val="9"/>
        <color indexed="8"/>
        <rFont val="굴림체"/>
        <family val="3"/>
      </rPr>
      <t>7</t>
    </r>
  </si>
  <si>
    <t>1</t>
  </si>
  <si>
    <t>2</t>
  </si>
  <si>
    <t>개인</t>
  </si>
  <si>
    <t>3</t>
  </si>
  <si>
    <t>공공기관</t>
  </si>
  <si>
    <t>29</t>
  </si>
  <si>
    <t>프로그램 진행</t>
  </si>
  <si>
    <t>화장품</t>
  </si>
  <si>
    <t>생필품</t>
  </si>
  <si>
    <t>빵</t>
  </si>
  <si>
    <t>저소득가정 배부</t>
  </si>
  <si>
    <t>Box</t>
  </si>
  <si>
    <t>식료품</t>
  </si>
  <si>
    <t>상품권</t>
  </si>
  <si>
    <t>귀걸이</t>
  </si>
  <si>
    <t>세트</t>
  </si>
  <si>
    <t>인셀덤 패키지</t>
  </si>
  <si>
    <t>액티브크림</t>
  </si>
  <si>
    <t>세제, 샴푸, 바디워시 등</t>
  </si>
  <si>
    <t>생리대</t>
  </si>
  <si>
    <t>벌</t>
  </si>
  <si>
    <t>물에 뜨는 수영복</t>
  </si>
  <si>
    <t>다문화가정 배부</t>
  </si>
  <si>
    <t>맘스건이강이나눔상자</t>
  </si>
  <si>
    <t>아동복, 모자</t>
  </si>
  <si>
    <t>떡국 떡 2.2kg</t>
  </si>
  <si>
    <t>운동화</t>
  </si>
  <si>
    <t>떡국 떡</t>
  </si>
  <si>
    <t>식품</t>
  </si>
  <si>
    <t>미스틱베이커리</t>
  </si>
  <si>
    <t>52</t>
  </si>
  <si>
    <t>51</t>
  </si>
  <si>
    <t>50</t>
  </si>
  <si>
    <t>49</t>
  </si>
  <si>
    <t>48</t>
  </si>
  <si>
    <t>47</t>
  </si>
  <si>
    <t>46</t>
  </si>
  <si>
    <t>비욘드 옴므</t>
  </si>
  <si>
    <t>수성구청 행복나눔과</t>
  </si>
  <si>
    <t>45</t>
  </si>
  <si>
    <t>오휘 슬리핑팩</t>
  </si>
  <si>
    <t>44</t>
  </si>
  <si>
    <t>오센틱클렌져</t>
  </si>
  <si>
    <t>43</t>
  </si>
  <si>
    <t>칫솔</t>
  </si>
  <si>
    <t>42</t>
  </si>
  <si>
    <t>치약</t>
  </si>
  <si>
    <t>41</t>
  </si>
  <si>
    <t>핸드워시</t>
  </si>
  <si>
    <t>40</t>
  </si>
  <si>
    <t>클렌징</t>
  </si>
  <si>
    <t>39</t>
  </si>
  <si>
    <t>이자녹스파우더</t>
  </si>
  <si>
    <t>38</t>
  </si>
  <si>
    <t>비욘드앰플</t>
  </si>
  <si>
    <t>37</t>
  </si>
  <si>
    <t>VDL립</t>
  </si>
  <si>
    <t>36</t>
  </si>
  <si>
    <t>35</t>
  </si>
  <si>
    <t>쌀, 고추장, 라면 등</t>
  </si>
  <si>
    <t>수성구사회복지협의회</t>
  </si>
  <si>
    <t>34</t>
  </si>
  <si>
    <t>33</t>
  </si>
  <si>
    <t>온누리상품권</t>
  </si>
  <si>
    <t>한국가스공사</t>
  </si>
  <si>
    <t>32</t>
  </si>
  <si>
    <t>31</t>
  </si>
  <si>
    <t>30</t>
  </si>
  <si>
    <t>목련모자원</t>
  </si>
  <si>
    <t>의복 및 잡화</t>
  </si>
  <si>
    <t>대구사회복지공동모금회</t>
  </si>
  <si>
    <t>크림</t>
  </si>
  <si>
    <t>물피슈, 목베개, 담요 등</t>
  </si>
  <si>
    <t>수영복</t>
  </si>
  <si>
    <t>정자테스트기</t>
  </si>
  <si>
    <t>(주)인트인</t>
  </si>
  <si>
    <t>초대권</t>
  </si>
  <si>
    <t>김순희</t>
  </si>
  <si>
    <t>기타후원금품</t>
  </si>
  <si>
    <t>2.2Kg</t>
  </si>
  <si>
    <r>
      <t>20</t>
    </r>
  </si>
  <si>
    <r>
      <t>23</t>
    </r>
  </si>
  <si>
    <r>
      <t>26</t>
    </r>
  </si>
  <si>
    <r>
      <t>29</t>
    </r>
  </si>
  <si>
    <r>
      <t>32</t>
    </r>
  </si>
  <si>
    <r>
      <t>35</t>
    </r>
  </si>
  <si>
    <r>
      <t>38</t>
    </r>
  </si>
  <si>
    <r>
      <t>41</t>
    </r>
  </si>
  <si>
    <r>
      <t>44</t>
    </r>
  </si>
  <si>
    <r>
      <t>47</t>
    </r>
  </si>
  <si>
    <r>
      <t>50</t>
    </r>
  </si>
  <si>
    <r>
      <t>53</t>
    </r>
  </si>
  <si>
    <t>54</t>
  </si>
  <si>
    <t>55</t>
  </si>
  <si>
    <r>
      <t>56</t>
    </r>
  </si>
  <si>
    <t>57</t>
  </si>
  <si>
    <t>58</t>
  </si>
  <si>
    <t>No.</t>
  </si>
  <si>
    <t>산출기준</t>
  </si>
  <si>
    <t>결혼이민자ITQ자격증대비사업</t>
  </si>
  <si>
    <t>ITQ 한글 자격증 대비반 현수막 구입비 지출</t>
  </si>
  <si>
    <t>환경조성비</t>
  </si>
  <si>
    <t>가족역량강화지원사업 대상자 의료비지원 지출</t>
  </si>
  <si>
    <t>다만세연극단(비지정)</t>
  </si>
  <si>
    <t>다만세연극단 관련 진행비 지출</t>
  </si>
  <si>
    <t>ITQ 엑셀 자격증 대비반 평가회 진행비 지출</t>
  </si>
  <si>
    <t>다문화생활지원사업</t>
  </si>
  <si>
    <t>ITQ 엑셀 자격증 대비반 강사비 지출</t>
  </si>
  <si>
    <t>다만세 연극단 관련 홍보포스터 제작비 지출</t>
  </si>
  <si>
    <t>다만세연극단(지정)</t>
  </si>
  <si>
    <t>다만세연극단 오디션 현수막 제작비</t>
  </si>
  <si>
    <t>다만세연극단 오디션 심사비</t>
  </si>
  <si>
    <t>다만세연극단 다과비</t>
  </si>
  <si>
    <t>다만세연극단 물품비</t>
  </si>
  <si>
    <t>다만세연극단 현수막 및 배너 구입비</t>
  </si>
  <si>
    <t>다만세 연극단 강사비</t>
  </si>
  <si>
    <t>다만세 연극단 4월 진행비</t>
  </si>
  <si>
    <t>다만세 연극단 4월 다과비</t>
  </si>
  <si>
    <t>다만세연극단 현장교육 물품구입비</t>
  </si>
  <si>
    <t>다만세연극단 현장교육 다과비</t>
  </si>
  <si>
    <t>다만세 연극단 현장교육 강사비</t>
  </si>
  <si>
    <t>다만세 연극단 물품구입비</t>
  </si>
  <si>
    <t>다만세 연극단 다과비</t>
  </si>
  <si>
    <t>맞벌이일가정양립지원</t>
  </si>
  <si>
    <t>대구도시공사 찾아가는 컨설팅 및 직장교육 지출</t>
  </si>
  <si>
    <t>입국초기 결혼이민자 한국 가정식 만들기'K-FOOD 따라잡기' 진행비 지출</t>
  </si>
  <si>
    <t>다만세 연극단 현장교육 물품구입비</t>
  </si>
  <si>
    <t>다만세 연극단 현장교육 다과비</t>
  </si>
  <si>
    <t>7월 가족친화사업 "한여름밤의 가족 시네마데이" 진행비 지출</t>
  </si>
  <si>
    <t>사무실 환경개선을 위한 환경개선비 지출</t>
  </si>
  <si>
    <t>입국초기 결혼이민자 추석 명절 한국 전통음식 만들기 물품비 지출</t>
  </si>
  <si>
    <t>입국초기 결혼이민자 추석 명절 한국 전통음식 만들기 재료비 지출</t>
  </si>
  <si>
    <t>입국초기 결혼이민자 추석 명절 한국 전통음식 만들기 현수막비 지출</t>
  </si>
  <si>
    <t>입국초기 결혼이민자 추석 명절 한국 전통음식 만들기 원천징수 지출</t>
  </si>
  <si>
    <t>입국초기 결혼이민자 추석 명절 한국 전통음식 만들기 진행비 지출</t>
  </si>
  <si>
    <t>명절휴가비 지출</t>
  </si>
  <si>
    <t>다문화가족 캠프 '온가족 행복ON' 진행비 지출</t>
  </si>
  <si>
    <t>다만세 연극단 진행비</t>
  </si>
  <si>
    <t>다만세 연극단 10월 연극교육 진행비 지출</t>
  </si>
  <si>
    <t>다문화이해교육캠페인-2019 희망수성복지한마당 진행비 지출</t>
  </si>
  <si>
    <t>10월 가족 사랑의 날 프로그램 진행비 지출</t>
  </si>
  <si>
    <t>2019 컬러풀대구 다문화축제 진행비 지출</t>
  </si>
  <si>
    <t>다문화이해교육캠페인 - '제2회 우행가페스티벌' 진행비 지출</t>
  </si>
  <si>
    <t>11월 가족 사랑의 날 프로그램 진행비 지출</t>
  </si>
  <si>
    <t>다만세 연극단 11월 연극교육 진행비 지출</t>
  </si>
  <si>
    <t>다만세 연극단 11월 연극교육 및 공연진행비 지출</t>
  </si>
  <si>
    <t>잡지출</t>
  </si>
  <si>
    <t>다만세 연극단 평가회 다과비</t>
  </si>
  <si>
    <t>다문화가족봉사단</t>
  </si>
  <si>
    <t>해피코러스 원예봉사단 다과비</t>
  </si>
  <si>
    <t>다만세 연극단 현수막 및 배너 구입비</t>
  </si>
  <si>
    <t>다만세 연극단 11월 공연 및 평가회 진행비 지출</t>
  </si>
  <si>
    <t>해피코리스 합창단 하반기 평가회 식대비 지출</t>
  </si>
  <si>
    <t>해피코러스 합창단 원예 봉사 교육 진행비 지출</t>
  </si>
  <si>
    <t>수성가족 사랑 담은 김장김치 축제 진행비 지출</t>
  </si>
  <si>
    <t>가족역량강화 사업비</t>
  </si>
  <si>
    <t>가족역량강화지원사업 지원인력 11월 활동비 및 교통비 지출</t>
  </si>
  <si>
    <t>해피코러스 합창단 재능나눔공연 식대비 지출</t>
  </si>
  <si>
    <t>2019년 수성가족 송년의 날 관련 지출</t>
  </si>
  <si>
    <t>가족역량강화지원사업 지원인력 12월 활동비 및 교통비 지출</t>
  </si>
  <si>
    <t>합계</t>
  </si>
  <si>
    <t>후원금구분</t>
  </si>
  <si>
    <t>건강가정다문화가족지원센터
운영지원 후원금</t>
  </si>
  <si>
    <t>후원금수입보고서</t>
  </si>
  <si>
    <t>기간 : 2019년 1월 1일부터
         2019년 12월 31일까지</t>
  </si>
  <si>
    <t>공동모금회사업(다만세연극단)</t>
  </si>
  <si>
    <t>대구도시공사(맞벌이가정일가정양립지원사업)</t>
  </si>
  <si>
    <t>수성경찰서외사계자문위원회(시네마데이)</t>
  </si>
  <si>
    <t>상당금액(원)</t>
  </si>
  <si>
    <t>결혼이민자 설 명절 음식만들기 현수막비 지출</t>
  </si>
  <si>
    <t>결혼이민자 설 명절 음식만들기 재료비 지출</t>
  </si>
  <si>
    <t>결혼이민자 설 명절 음식만들기 선물구입비 지출</t>
  </si>
  <si>
    <t>금액(원)</t>
  </si>
  <si>
    <t>지정후원금</t>
  </si>
  <si>
    <t>볼로냐국제일러스트원화전 
초대권</t>
  </si>
  <si>
    <t>후원계좌: 505-10-174847-5(대구은행)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</si>
</sst>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_ "/>
    <numFmt numFmtId="183" formatCode="#,##0;[Red]#,##0"/>
    <numFmt numFmtId="184" formatCode="##,##0"/>
    <numFmt numFmtId="185" formatCode="#,##0_ ;[Red]\-#,##0\ "/>
    <numFmt numFmtId="186" formatCode="#,##0;\△#,##0"/>
    <numFmt numFmtId="187" formatCode="[$-412]yyyy&quot;년&quot;\ m&quot;월&quot;\ d&quot;일&quot;\ dddd"/>
    <numFmt numFmtId="188" formatCode="[$-412]AM/PM\ h:mm:ss"/>
    <numFmt numFmtId="189" formatCode="#,##0_);\(#,##0\)"/>
    <numFmt numFmtId="190" formatCode="0.0%"/>
    <numFmt numFmtId="191" formatCode="#,##0;&quot;∆&quot;#,##0"/>
    <numFmt numFmtId="192" formatCode="&quot;₩&quot;#,##0_);[Red]\(&quot;₩&quot;#,##0\)"/>
    <numFmt numFmtId="193" formatCode="0.0"/>
    <numFmt numFmtId="194" formatCode="0_);[Red]\(0\)"/>
    <numFmt numFmtId="195" formatCode="0.000"/>
    <numFmt numFmtId="196" formatCode="#,##0;&quot;△&quot;#,##0"/>
    <numFmt numFmtId="197" formatCode="yyyy\-mm\-dd"/>
    <numFmt numFmtId="198" formatCode="\△#,##0"/>
    <numFmt numFmtId="199" formatCode="#,#\△#0;\-#,##0"/>
    <numFmt numFmtId="200" formatCode="mmm/yyyy"/>
    <numFmt numFmtId="201" formatCode="##,#0#,##0;\△#,##0"/>
    <numFmt numFmtId="202" formatCode="####\-##\-##"/>
  </numFmts>
  <fonts count="56">
    <font>
      <sz val="11"/>
      <name val="돋움"/>
      <family val="3"/>
    </font>
    <font>
      <sz val="12"/>
      <color indexed="8"/>
      <name val="한양신명조,한컴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한양신명조,한컴돋움"/>
      <family val="3"/>
    </font>
    <font>
      <sz val="11"/>
      <color indexed="8"/>
      <name val="맑은 고딕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sz val="11"/>
      <name val="굴림체"/>
      <family val="3"/>
    </font>
    <font>
      <sz val="15"/>
      <name val="굴림체"/>
      <family val="3"/>
    </font>
    <font>
      <b/>
      <sz val="15"/>
      <color indexed="8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62"/>
      <name val="굴림체"/>
      <family val="3"/>
    </font>
    <font>
      <sz val="15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0"/>
      <color rgb="FF000000"/>
      <name val="굴림체"/>
      <family val="3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15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rgb="FF000000"/>
      </left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34" fillId="0" borderId="0" applyBorder="0">
      <alignment vertical="center"/>
      <protection/>
    </xf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NumberFormat="0" applyFont="0" applyFill="0" applyBorder="0" applyAlignment="0" applyProtection="0"/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41" fontId="6" fillId="0" borderId="0" applyFont="0" applyFill="0">
      <alignment vertical="center"/>
      <protection/>
    </xf>
    <xf numFmtId="0" fontId="4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49" fontId="8" fillId="0" borderId="10" xfId="492" applyNumberFormat="1" applyFont="1" applyFill="1" applyBorder="1" applyAlignment="1">
      <alignment horizontal="center" vertical="center" wrapText="1"/>
      <protection/>
    </xf>
    <xf numFmtId="49" fontId="8" fillId="33" borderId="10" xfId="492" applyNumberFormat="1" applyFont="1" applyFill="1" applyBorder="1" applyAlignment="1">
      <alignment horizontal="center" vertical="center" wrapText="1"/>
      <protection/>
    </xf>
    <xf numFmtId="49" fontId="7" fillId="33" borderId="10" xfId="492" applyNumberFormat="1" applyFont="1" applyFill="1" applyBorder="1" applyAlignment="1">
      <alignment horizontal="center" vertical="center" wrapText="1"/>
      <protection/>
    </xf>
    <xf numFmtId="0" fontId="7" fillId="33" borderId="10" xfId="41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49" fontId="7" fillId="0" borderId="10" xfId="492" applyNumberFormat="1" applyFont="1" applyBorder="1" applyAlignment="1">
      <alignment horizontal="center" vertical="center" wrapText="1"/>
      <protection/>
    </xf>
    <xf numFmtId="202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81" fontId="52" fillId="0" borderId="10" xfId="0" applyNumberFormat="1" applyFont="1" applyBorder="1" applyAlignment="1">
      <alignment horizontal="center" vertical="center" wrapText="1"/>
    </xf>
    <xf numFmtId="181" fontId="52" fillId="0" borderId="10" xfId="0" applyNumberFormat="1" applyFont="1" applyBorder="1" applyAlignment="1">
      <alignment horizontal="right" vertical="center" wrapText="1"/>
    </xf>
    <xf numFmtId="49" fontId="7" fillId="33" borderId="10" xfId="411" applyNumberFormat="1" applyFont="1" applyFill="1" applyBorder="1" applyAlignment="1">
      <alignment horizontal="center" vertical="center" wrapText="1"/>
      <protection/>
    </xf>
    <xf numFmtId="181" fontId="52" fillId="0" borderId="10" xfId="0" applyNumberFormat="1" applyFont="1" applyBorder="1" applyAlignment="1">
      <alignment vertical="center" wrapText="1"/>
    </xf>
    <xf numFmtId="0" fontId="53" fillId="0" borderId="11" xfId="418" applyFont="1" applyBorder="1" applyAlignment="1">
      <alignment horizontal="center" vertical="center" wrapText="1"/>
      <protection/>
    </xf>
    <xf numFmtId="0" fontId="54" fillId="34" borderId="11" xfId="418" applyFont="1" applyFill="1" applyBorder="1" applyAlignment="1">
      <alignment horizontal="center" vertical="center" wrapText="1"/>
      <protection/>
    </xf>
    <xf numFmtId="197" fontId="54" fillId="34" borderId="11" xfId="418" applyNumberFormat="1" applyFont="1" applyFill="1" applyBorder="1" applyAlignment="1">
      <alignment horizontal="center" vertical="center" wrapText="1"/>
      <protection/>
    </xf>
    <xf numFmtId="0" fontId="54" fillId="35" borderId="12" xfId="418" applyFont="1" applyFill="1" applyBorder="1" applyAlignment="1">
      <alignment horizontal="center" vertical="center" wrapText="1"/>
      <protection/>
    </xf>
    <xf numFmtId="197" fontId="54" fillId="35" borderId="12" xfId="418" applyNumberFormat="1" applyFont="1" applyFill="1" applyBorder="1" applyAlignment="1">
      <alignment horizontal="center" vertical="center" wrapText="1"/>
      <protection/>
    </xf>
    <xf numFmtId="0" fontId="54" fillId="34" borderId="12" xfId="418" applyFont="1" applyFill="1" applyBorder="1" applyAlignment="1">
      <alignment horizontal="center" vertical="center" wrapText="1"/>
      <protection/>
    </xf>
    <xf numFmtId="197" fontId="54" fillId="34" borderId="12" xfId="41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1" fontId="13" fillId="0" borderId="0" xfId="48" applyFont="1" applyFill="1" applyAlignment="1">
      <alignment vertical="top" wrapText="1"/>
    </xf>
    <xf numFmtId="41" fontId="14" fillId="0" borderId="0" xfId="48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1" fontId="14" fillId="0" borderId="14" xfId="48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1" fontId="14" fillId="0" borderId="10" xfId="48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1" fontId="14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81" fontId="13" fillId="0" borderId="0" xfId="422" applyNumberFormat="1" applyFont="1" applyFill="1" applyBorder="1" applyAlignment="1">
      <alignment horizontal="right" vertical="center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2" fontId="52" fillId="0" borderId="20" xfId="0" applyNumberFormat="1" applyFont="1" applyBorder="1" applyAlignment="1">
      <alignment horizontal="center" vertical="center" wrapText="1"/>
    </xf>
    <xf numFmtId="49" fontId="7" fillId="33" borderId="21" xfId="411" applyNumberFormat="1" applyFont="1" applyFill="1" applyBorder="1" applyAlignment="1">
      <alignment horizontal="center" vertical="center" wrapText="1"/>
      <protection/>
    </xf>
    <xf numFmtId="181" fontId="52" fillId="0" borderId="20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181" fontId="54" fillId="34" borderId="11" xfId="418" applyNumberFormat="1" applyFont="1" applyFill="1" applyBorder="1" applyAlignment="1">
      <alignment horizontal="right" vertical="center" wrapText="1"/>
      <protection/>
    </xf>
    <xf numFmtId="181" fontId="54" fillId="35" borderId="12" xfId="418" applyNumberFormat="1" applyFont="1" applyFill="1" applyBorder="1" applyAlignment="1">
      <alignment horizontal="right" vertical="center" wrapText="1"/>
      <protection/>
    </xf>
    <xf numFmtId="181" fontId="54" fillId="34" borderId="12" xfId="418" applyNumberFormat="1" applyFont="1" applyFill="1" applyBorder="1" applyAlignment="1">
      <alignment horizontal="right" vertical="center" wrapText="1"/>
      <protection/>
    </xf>
    <xf numFmtId="181" fontId="53" fillId="0" borderId="11" xfId="418" applyNumberFormat="1" applyFont="1" applyBorder="1" applyAlignment="1">
      <alignment horizontal="right" vertical="center" wrapText="1"/>
      <protection/>
    </xf>
    <xf numFmtId="0" fontId="0" fillId="33" borderId="0" xfId="0" applyFill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2" fillId="33" borderId="0" xfId="492" applyNumberFormat="1" applyFont="1" applyFill="1" applyBorder="1" applyAlignment="1">
      <alignment horizontal="center" vertical="center" wrapText="1"/>
      <protection/>
    </xf>
    <xf numFmtId="0" fontId="55" fillId="33" borderId="0" xfId="492" applyFont="1" applyFill="1">
      <alignment vertical="center"/>
      <protection/>
    </xf>
    <xf numFmtId="0" fontId="53" fillId="0" borderId="25" xfId="418" applyFont="1" applyBorder="1" applyAlignment="1">
      <alignment horizontal="center" vertical="center" wrapText="1"/>
      <protection/>
    </xf>
    <xf numFmtId="0" fontId="53" fillId="0" borderId="26" xfId="418" applyFont="1" applyBorder="1" applyAlignment="1">
      <alignment horizontal="center" vertical="center" wrapText="1"/>
      <protection/>
    </xf>
    <xf numFmtId="49" fontId="9" fillId="0" borderId="0" xfId="492" applyNumberFormat="1" applyFont="1" applyFill="1" applyBorder="1" applyAlignment="1">
      <alignment horizontal="center" vertical="center" wrapText="1"/>
      <protection/>
    </xf>
    <xf numFmtId="0" fontId="51" fillId="0" borderId="0" xfId="492">
      <alignment vertical="center"/>
      <protection/>
    </xf>
    <xf numFmtId="49" fontId="8" fillId="0" borderId="0" xfId="492" applyNumberFormat="1" applyFont="1" applyFill="1" applyBorder="1" applyAlignment="1">
      <alignment horizontal="center" vertical="center" wrapText="1"/>
      <protection/>
    </xf>
    <xf numFmtId="0" fontId="51" fillId="0" borderId="0" xfId="492" applyAlignment="1">
      <alignment horizontal="center" vertical="center"/>
      <protection/>
    </xf>
    <xf numFmtId="49" fontId="8" fillId="0" borderId="0" xfId="492" applyNumberFormat="1" applyFont="1" applyFill="1" applyBorder="1" applyAlignment="1">
      <alignment horizontal="left" vertical="center" wrapText="1"/>
      <protection/>
    </xf>
    <xf numFmtId="0" fontId="14" fillId="0" borderId="27" xfId="0" applyFont="1" applyBorder="1" applyAlignment="1">
      <alignment horizontal="left" vertical="center"/>
    </xf>
  </cellXfs>
  <cellStyles count="14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3" xfId="52"/>
    <cellStyle name="쉼표 [0] 2 2 4" xfId="53"/>
    <cellStyle name="쉼표 [0] 2 2 5" xfId="54"/>
    <cellStyle name="쉼표 [0] 2 2 6" xfId="55"/>
    <cellStyle name="쉼표 [0] 2 3" xfId="56"/>
    <cellStyle name="쉼표 [0] 2 4" xfId="57"/>
    <cellStyle name="쉼표 [0] 2 5" xfId="58"/>
    <cellStyle name="쉼표 [0] 2 6" xfId="59"/>
    <cellStyle name="쉼표 [0] 2 7" xfId="60"/>
    <cellStyle name="쉼표 [0] 4" xfId="61"/>
    <cellStyle name="쉼표 [0] 4 2" xfId="62"/>
    <cellStyle name="쉼표 [0] 4 3" xfId="63"/>
    <cellStyle name="쉼표 [0] 4 4" xfId="64"/>
    <cellStyle name="스타일 1" xfId="65"/>
    <cellStyle name="스타일 1 10" xfId="66"/>
    <cellStyle name="스타일 1 11" xfId="67"/>
    <cellStyle name="스타일 1 12" xfId="68"/>
    <cellStyle name="스타일 1 13" xfId="69"/>
    <cellStyle name="스타일 1 14" xfId="70"/>
    <cellStyle name="스타일 1 15" xfId="71"/>
    <cellStyle name="스타일 1 16" xfId="72"/>
    <cellStyle name="스타일 1 17" xfId="73"/>
    <cellStyle name="스타일 1 18" xfId="74"/>
    <cellStyle name="스타일 1 19" xfId="75"/>
    <cellStyle name="스타일 1 2" xfId="76"/>
    <cellStyle name="스타일 1 2 10" xfId="77"/>
    <cellStyle name="스타일 1 2 11" xfId="78"/>
    <cellStyle name="스타일 1 2 12" xfId="79"/>
    <cellStyle name="스타일 1 2 13" xfId="80"/>
    <cellStyle name="스타일 1 2 14" xfId="81"/>
    <cellStyle name="스타일 1 2 15" xfId="82"/>
    <cellStyle name="스타일 1 2 16" xfId="83"/>
    <cellStyle name="스타일 1 2 17" xfId="84"/>
    <cellStyle name="스타일 1 2 18" xfId="85"/>
    <cellStyle name="스타일 1 2 19" xfId="86"/>
    <cellStyle name="스타일 1 2 2" xfId="87"/>
    <cellStyle name="스타일 1 2 2 10" xfId="88"/>
    <cellStyle name="스타일 1 2 2 11" xfId="89"/>
    <cellStyle name="스타일 1 2 2 12" xfId="90"/>
    <cellStyle name="스타일 1 2 2 13" xfId="91"/>
    <cellStyle name="스타일 1 2 2 14" xfId="92"/>
    <cellStyle name="스타일 1 2 2 15" xfId="93"/>
    <cellStyle name="스타일 1 2 2 16" xfId="94"/>
    <cellStyle name="스타일 1 2 2 17" xfId="95"/>
    <cellStyle name="스타일 1 2 2 18" xfId="96"/>
    <cellStyle name="스타일 1 2 2 19" xfId="97"/>
    <cellStyle name="스타일 1 2 2 2" xfId="98"/>
    <cellStyle name="스타일 1 2 2 2 2" xfId="99"/>
    <cellStyle name="스타일 1 2 2 20" xfId="100"/>
    <cellStyle name="스타일 1 2 2 21" xfId="101"/>
    <cellStyle name="스타일 1 2 2 22" xfId="102"/>
    <cellStyle name="스타일 1 2 2 23" xfId="103"/>
    <cellStyle name="스타일 1 2 2 24" xfId="104"/>
    <cellStyle name="스타일 1 2 2 25" xfId="105"/>
    <cellStyle name="스타일 1 2 2 26" xfId="106"/>
    <cellStyle name="스타일 1 2 2 27" xfId="107"/>
    <cellStyle name="스타일 1 2 2 28" xfId="108"/>
    <cellStyle name="스타일 1 2 2 3" xfId="109"/>
    <cellStyle name="스타일 1 2 2 4" xfId="110"/>
    <cellStyle name="스타일 1 2 2 5" xfId="111"/>
    <cellStyle name="스타일 1 2 2 6" xfId="112"/>
    <cellStyle name="스타일 1 2 2 7" xfId="113"/>
    <cellStyle name="스타일 1 2 2 8" xfId="114"/>
    <cellStyle name="스타일 1 2 2 9" xfId="115"/>
    <cellStyle name="스타일 1 2 20" xfId="116"/>
    <cellStyle name="스타일 1 2 21" xfId="117"/>
    <cellStyle name="스타일 1 2 22" xfId="118"/>
    <cellStyle name="스타일 1 2 23" xfId="119"/>
    <cellStyle name="스타일 1 2 24" xfId="120"/>
    <cellStyle name="스타일 1 2 25" xfId="121"/>
    <cellStyle name="스타일 1 2 26" xfId="122"/>
    <cellStyle name="스타일 1 2 27" xfId="123"/>
    <cellStyle name="스타일 1 2 28" xfId="124"/>
    <cellStyle name="스타일 1 2 3" xfId="125"/>
    <cellStyle name="스타일 1 2 3 2" xfId="126"/>
    <cellStyle name="스타일 1 2 4" xfId="127"/>
    <cellStyle name="스타일 1 2 5" xfId="128"/>
    <cellStyle name="스타일 1 2 6" xfId="129"/>
    <cellStyle name="스타일 1 2 7" xfId="130"/>
    <cellStyle name="스타일 1 2 8" xfId="131"/>
    <cellStyle name="스타일 1 2 9" xfId="132"/>
    <cellStyle name="스타일 1 20" xfId="133"/>
    <cellStyle name="스타일 1 21" xfId="134"/>
    <cellStyle name="스타일 1 22" xfId="135"/>
    <cellStyle name="스타일 1 23" xfId="136"/>
    <cellStyle name="스타일 1 24" xfId="137"/>
    <cellStyle name="스타일 1 25" xfId="138"/>
    <cellStyle name="스타일 1 26" xfId="139"/>
    <cellStyle name="스타일 1 27" xfId="140"/>
    <cellStyle name="스타일 1 27 2" xfId="141"/>
    <cellStyle name="스타일 1 28" xfId="142"/>
    <cellStyle name="스타일 1 29" xfId="143"/>
    <cellStyle name="스타일 1 3" xfId="144"/>
    <cellStyle name="스타일 1 30" xfId="145"/>
    <cellStyle name="스타일 1 31" xfId="146"/>
    <cellStyle name="스타일 1 32" xfId="147"/>
    <cellStyle name="스타일 1 33" xfId="148"/>
    <cellStyle name="스타일 1 34" xfId="149"/>
    <cellStyle name="스타일 1 35" xfId="150"/>
    <cellStyle name="스타일 1 36" xfId="151"/>
    <cellStyle name="스타일 1 37" xfId="152"/>
    <cellStyle name="스타일 1 38" xfId="153"/>
    <cellStyle name="스타일 1 39" xfId="154"/>
    <cellStyle name="스타일 1 4" xfId="155"/>
    <cellStyle name="스타일 1 40" xfId="156"/>
    <cellStyle name="스타일 1 41" xfId="157"/>
    <cellStyle name="스타일 1 42" xfId="158"/>
    <cellStyle name="스타일 1 43" xfId="159"/>
    <cellStyle name="스타일 1 44" xfId="160"/>
    <cellStyle name="스타일 1 45" xfId="161"/>
    <cellStyle name="스타일 1 46" xfId="162"/>
    <cellStyle name="스타일 1 47" xfId="163"/>
    <cellStyle name="스타일 1 48" xfId="164"/>
    <cellStyle name="스타일 1 49" xfId="165"/>
    <cellStyle name="스타일 1 5" xfId="166"/>
    <cellStyle name="스타일 1 50" xfId="167"/>
    <cellStyle name="스타일 1 51" xfId="168"/>
    <cellStyle name="스타일 1 52" xfId="169"/>
    <cellStyle name="스타일 1 53" xfId="170"/>
    <cellStyle name="스타일 1 54" xfId="171"/>
    <cellStyle name="스타일 1 6" xfId="172"/>
    <cellStyle name="스타일 1 7" xfId="173"/>
    <cellStyle name="스타일 1 8" xfId="174"/>
    <cellStyle name="스타일 1 9" xfId="175"/>
    <cellStyle name="스타일 2" xfId="176"/>
    <cellStyle name="스타일 2 10" xfId="177"/>
    <cellStyle name="스타일 2 11" xfId="178"/>
    <cellStyle name="스타일 2 12" xfId="179"/>
    <cellStyle name="스타일 2 13" xfId="180"/>
    <cellStyle name="스타일 2 14" xfId="181"/>
    <cellStyle name="스타일 2 15" xfId="182"/>
    <cellStyle name="스타일 2 16" xfId="183"/>
    <cellStyle name="스타일 2 17" xfId="184"/>
    <cellStyle name="스타일 2 18" xfId="185"/>
    <cellStyle name="스타일 2 19" xfId="186"/>
    <cellStyle name="스타일 2 2" xfId="187"/>
    <cellStyle name="스타일 2 2 10" xfId="188"/>
    <cellStyle name="스타일 2 2 11" xfId="189"/>
    <cellStyle name="스타일 2 2 12" xfId="190"/>
    <cellStyle name="스타일 2 2 13" xfId="191"/>
    <cellStyle name="스타일 2 2 14" xfId="192"/>
    <cellStyle name="스타일 2 2 15" xfId="193"/>
    <cellStyle name="스타일 2 2 16" xfId="194"/>
    <cellStyle name="스타일 2 2 17" xfId="195"/>
    <cellStyle name="스타일 2 2 18" xfId="196"/>
    <cellStyle name="스타일 2 2 19" xfId="197"/>
    <cellStyle name="스타일 2 2 2" xfId="198"/>
    <cellStyle name="스타일 2 2 2 10" xfId="199"/>
    <cellStyle name="스타일 2 2 2 11" xfId="200"/>
    <cellStyle name="스타일 2 2 2 12" xfId="201"/>
    <cellStyle name="스타일 2 2 2 13" xfId="202"/>
    <cellStyle name="스타일 2 2 2 14" xfId="203"/>
    <cellStyle name="스타일 2 2 2 15" xfId="204"/>
    <cellStyle name="스타일 2 2 2 16" xfId="205"/>
    <cellStyle name="스타일 2 2 2 17" xfId="206"/>
    <cellStyle name="스타일 2 2 2 18" xfId="207"/>
    <cellStyle name="스타일 2 2 2 19" xfId="208"/>
    <cellStyle name="스타일 2 2 2 2" xfId="209"/>
    <cellStyle name="스타일 2 2 2 2 2" xfId="210"/>
    <cellStyle name="스타일 2 2 2 20" xfId="211"/>
    <cellStyle name="스타일 2 2 2 21" xfId="212"/>
    <cellStyle name="스타일 2 2 2 22" xfId="213"/>
    <cellStyle name="스타일 2 2 2 23" xfId="214"/>
    <cellStyle name="스타일 2 2 2 24" xfId="215"/>
    <cellStyle name="스타일 2 2 2 25" xfId="216"/>
    <cellStyle name="스타일 2 2 2 26" xfId="217"/>
    <cellStyle name="스타일 2 2 2 27" xfId="218"/>
    <cellStyle name="스타일 2 2 2 28" xfId="219"/>
    <cellStyle name="스타일 2 2 2 3" xfId="220"/>
    <cellStyle name="스타일 2 2 2 4" xfId="221"/>
    <cellStyle name="스타일 2 2 2 5" xfId="222"/>
    <cellStyle name="스타일 2 2 2 6" xfId="223"/>
    <cellStyle name="스타일 2 2 2 7" xfId="224"/>
    <cellStyle name="스타일 2 2 2 8" xfId="225"/>
    <cellStyle name="스타일 2 2 2 9" xfId="226"/>
    <cellStyle name="스타일 2 2 20" xfId="227"/>
    <cellStyle name="스타일 2 2 21" xfId="228"/>
    <cellStyle name="스타일 2 2 22" xfId="229"/>
    <cellStyle name="스타일 2 2 23" xfId="230"/>
    <cellStyle name="스타일 2 2 24" xfId="231"/>
    <cellStyle name="스타일 2 2 25" xfId="232"/>
    <cellStyle name="스타일 2 2 26" xfId="233"/>
    <cellStyle name="스타일 2 2 27" xfId="234"/>
    <cellStyle name="스타일 2 2 28" xfId="235"/>
    <cellStyle name="스타일 2 2 3" xfId="236"/>
    <cellStyle name="스타일 2 2 3 2" xfId="237"/>
    <cellStyle name="스타일 2 2 4" xfId="238"/>
    <cellStyle name="스타일 2 2 5" xfId="239"/>
    <cellStyle name="스타일 2 2 6" xfId="240"/>
    <cellStyle name="스타일 2 2 7" xfId="241"/>
    <cellStyle name="스타일 2 2 8" xfId="242"/>
    <cellStyle name="스타일 2 2 9" xfId="243"/>
    <cellStyle name="스타일 2 20" xfId="244"/>
    <cellStyle name="스타일 2 21" xfId="245"/>
    <cellStyle name="스타일 2 22" xfId="246"/>
    <cellStyle name="스타일 2 23" xfId="247"/>
    <cellStyle name="스타일 2 24" xfId="248"/>
    <cellStyle name="스타일 2 25" xfId="249"/>
    <cellStyle name="스타일 2 26" xfId="250"/>
    <cellStyle name="스타일 2 27" xfId="251"/>
    <cellStyle name="스타일 2 27 2" xfId="252"/>
    <cellStyle name="스타일 2 28" xfId="253"/>
    <cellStyle name="스타일 2 29" xfId="254"/>
    <cellStyle name="스타일 2 3" xfId="255"/>
    <cellStyle name="스타일 2 30" xfId="256"/>
    <cellStyle name="스타일 2 31" xfId="257"/>
    <cellStyle name="스타일 2 32" xfId="258"/>
    <cellStyle name="스타일 2 33" xfId="259"/>
    <cellStyle name="스타일 2 34" xfId="260"/>
    <cellStyle name="스타일 2 35" xfId="261"/>
    <cellStyle name="스타일 2 36" xfId="262"/>
    <cellStyle name="스타일 2 37" xfId="263"/>
    <cellStyle name="스타일 2 38" xfId="264"/>
    <cellStyle name="스타일 2 39" xfId="265"/>
    <cellStyle name="스타일 2 4" xfId="266"/>
    <cellStyle name="스타일 2 40" xfId="267"/>
    <cellStyle name="스타일 2 41" xfId="268"/>
    <cellStyle name="스타일 2 42" xfId="269"/>
    <cellStyle name="스타일 2 43" xfId="270"/>
    <cellStyle name="스타일 2 44" xfId="271"/>
    <cellStyle name="스타일 2 45" xfId="272"/>
    <cellStyle name="스타일 2 46" xfId="273"/>
    <cellStyle name="스타일 2 47" xfId="274"/>
    <cellStyle name="스타일 2 48" xfId="275"/>
    <cellStyle name="스타일 2 49" xfId="276"/>
    <cellStyle name="스타일 2 5" xfId="277"/>
    <cellStyle name="스타일 2 50" xfId="278"/>
    <cellStyle name="스타일 2 51" xfId="279"/>
    <cellStyle name="스타일 2 52" xfId="280"/>
    <cellStyle name="스타일 2 53" xfId="281"/>
    <cellStyle name="스타일 2 54" xfId="282"/>
    <cellStyle name="스타일 2 6" xfId="283"/>
    <cellStyle name="스타일 2 7" xfId="284"/>
    <cellStyle name="스타일 2 8" xfId="285"/>
    <cellStyle name="스타일 2 9" xfId="286"/>
    <cellStyle name="스타일 3" xfId="287"/>
    <cellStyle name="스타일 3 10" xfId="288"/>
    <cellStyle name="스타일 3 11" xfId="289"/>
    <cellStyle name="스타일 3 12" xfId="290"/>
    <cellStyle name="스타일 3 13" xfId="291"/>
    <cellStyle name="스타일 3 14" xfId="292"/>
    <cellStyle name="스타일 3 15" xfId="293"/>
    <cellStyle name="스타일 3 16" xfId="294"/>
    <cellStyle name="스타일 3 17" xfId="295"/>
    <cellStyle name="스타일 3 18" xfId="296"/>
    <cellStyle name="스타일 3 19" xfId="297"/>
    <cellStyle name="스타일 3 2" xfId="298"/>
    <cellStyle name="스타일 3 2 10" xfId="299"/>
    <cellStyle name="스타일 3 2 11" xfId="300"/>
    <cellStyle name="스타일 3 2 12" xfId="301"/>
    <cellStyle name="스타일 3 2 13" xfId="302"/>
    <cellStyle name="스타일 3 2 14" xfId="303"/>
    <cellStyle name="스타일 3 2 15" xfId="304"/>
    <cellStyle name="스타일 3 2 16" xfId="305"/>
    <cellStyle name="스타일 3 2 17" xfId="306"/>
    <cellStyle name="스타일 3 2 18" xfId="307"/>
    <cellStyle name="스타일 3 2 19" xfId="308"/>
    <cellStyle name="스타일 3 2 2" xfId="309"/>
    <cellStyle name="스타일 3 2 2 10" xfId="310"/>
    <cellStyle name="스타일 3 2 2 11" xfId="311"/>
    <cellStyle name="스타일 3 2 2 12" xfId="312"/>
    <cellStyle name="스타일 3 2 2 13" xfId="313"/>
    <cellStyle name="스타일 3 2 2 14" xfId="314"/>
    <cellStyle name="스타일 3 2 2 15" xfId="315"/>
    <cellStyle name="스타일 3 2 2 16" xfId="316"/>
    <cellStyle name="스타일 3 2 2 17" xfId="317"/>
    <cellStyle name="스타일 3 2 2 18" xfId="318"/>
    <cellStyle name="스타일 3 2 2 19" xfId="319"/>
    <cellStyle name="스타일 3 2 2 2" xfId="320"/>
    <cellStyle name="스타일 3 2 2 2 2" xfId="321"/>
    <cellStyle name="스타일 3 2 2 20" xfId="322"/>
    <cellStyle name="스타일 3 2 2 21" xfId="323"/>
    <cellStyle name="스타일 3 2 2 22" xfId="324"/>
    <cellStyle name="스타일 3 2 2 23" xfId="325"/>
    <cellStyle name="스타일 3 2 2 24" xfId="326"/>
    <cellStyle name="스타일 3 2 2 25" xfId="327"/>
    <cellStyle name="스타일 3 2 2 26" xfId="328"/>
    <cellStyle name="스타일 3 2 2 27" xfId="329"/>
    <cellStyle name="스타일 3 2 2 28" xfId="330"/>
    <cellStyle name="스타일 3 2 2 3" xfId="331"/>
    <cellStyle name="스타일 3 2 2 4" xfId="332"/>
    <cellStyle name="스타일 3 2 2 5" xfId="333"/>
    <cellStyle name="스타일 3 2 2 6" xfId="334"/>
    <cellStyle name="스타일 3 2 2 7" xfId="335"/>
    <cellStyle name="스타일 3 2 2 8" xfId="336"/>
    <cellStyle name="스타일 3 2 2 9" xfId="337"/>
    <cellStyle name="스타일 3 2 20" xfId="338"/>
    <cellStyle name="스타일 3 2 21" xfId="339"/>
    <cellStyle name="스타일 3 2 22" xfId="340"/>
    <cellStyle name="스타일 3 2 23" xfId="341"/>
    <cellStyle name="스타일 3 2 24" xfId="342"/>
    <cellStyle name="스타일 3 2 25" xfId="343"/>
    <cellStyle name="스타일 3 2 26" xfId="344"/>
    <cellStyle name="스타일 3 2 27" xfId="345"/>
    <cellStyle name="스타일 3 2 28" xfId="346"/>
    <cellStyle name="스타일 3 2 3" xfId="347"/>
    <cellStyle name="스타일 3 2 3 2" xfId="348"/>
    <cellStyle name="스타일 3 2 4" xfId="349"/>
    <cellStyle name="스타일 3 2 5" xfId="350"/>
    <cellStyle name="스타일 3 2 6" xfId="351"/>
    <cellStyle name="스타일 3 2 7" xfId="352"/>
    <cellStyle name="스타일 3 2 8" xfId="353"/>
    <cellStyle name="스타일 3 2 9" xfId="354"/>
    <cellStyle name="스타일 3 20" xfId="355"/>
    <cellStyle name="스타일 3 21" xfId="356"/>
    <cellStyle name="스타일 3 22" xfId="357"/>
    <cellStyle name="스타일 3 23" xfId="358"/>
    <cellStyle name="스타일 3 24" xfId="359"/>
    <cellStyle name="스타일 3 25" xfId="360"/>
    <cellStyle name="스타일 3 26" xfId="361"/>
    <cellStyle name="스타일 3 27" xfId="362"/>
    <cellStyle name="스타일 3 27 2" xfId="363"/>
    <cellStyle name="스타일 3 28" xfId="364"/>
    <cellStyle name="스타일 3 29" xfId="365"/>
    <cellStyle name="스타일 3 3" xfId="366"/>
    <cellStyle name="스타일 3 30" xfId="367"/>
    <cellStyle name="스타일 3 31" xfId="368"/>
    <cellStyle name="스타일 3 32" xfId="369"/>
    <cellStyle name="스타일 3 33" xfId="370"/>
    <cellStyle name="스타일 3 34" xfId="371"/>
    <cellStyle name="스타일 3 35" xfId="372"/>
    <cellStyle name="스타일 3 36" xfId="373"/>
    <cellStyle name="스타일 3 37" xfId="374"/>
    <cellStyle name="스타일 3 38" xfId="375"/>
    <cellStyle name="스타일 3 39" xfId="376"/>
    <cellStyle name="스타일 3 4" xfId="377"/>
    <cellStyle name="스타일 3 40" xfId="378"/>
    <cellStyle name="스타일 3 41" xfId="379"/>
    <cellStyle name="스타일 3 42" xfId="380"/>
    <cellStyle name="스타일 3 43" xfId="381"/>
    <cellStyle name="스타일 3 44" xfId="382"/>
    <cellStyle name="스타일 3 45" xfId="383"/>
    <cellStyle name="스타일 3 46" xfId="384"/>
    <cellStyle name="스타일 3 47" xfId="385"/>
    <cellStyle name="스타일 3 48" xfId="386"/>
    <cellStyle name="스타일 3 49" xfId="387"/>
    <cellStyle name="스타일 3 5" xfId="388"/>
    <cellStyle name="스타일 3 50" xfId="389"/>
    <cellStyle name="스타일 3 51" xfId="390"/>
    <cellStyle name="스타일 3 52" xfId="391"/>
    <cellStyle name="스타일 3 53" xfId="392"/>
    <cellStyle name="스타일 3 54" xfId="393"/>
    <cellStyle name="스타일 3 6" xfId="394"/>
    <cellStyle name="스타일 3 7" xfId="395"/>
    <cellStyle name="스타일 3 8" xfId="396"/>
    <cellStyle name="스타일 3 9" xfId="397"/>
    <cellStyle name="연결된 셀" xfId="398"/>
    <cellStyle name="Followed Hyperlink" xfId="399"/>
    <cellStyle name="요약" xfId="400"/>
    <cellStyle name="입력" xfId="401"/>
    <cellStyle name="제목" xfId="402"/>
    <cellStyle name="제목 1" xfId="403"/>
    <cellStyle name="제목 2" xfId="404"/>
    <cellStyle name="제목 3" xfId="405"/>
    <cellStyle name="제목 4" xfId="406"/>
    <cellStyle name="좋음" xfId="407"/>
    <cellStyle name="출력" xfId="408"/>
    <cellStyle name="Currency" xfId="409"/>
    <cellStyle name="Currency [0]" xfId="410"/>
    <cellStyle name="표준 10" xfId="411"/>
    <cellStyle name="표준 100" xfId="412"/>
    <cellStyle name="표준 101" xfId="413"/>
    <cellStyle name="표준 102" xfId="414"/>
    <cellStyle name="표준 103" xfId="415"/>
    <cellStyle name="표준 104" xfId="416"/>
    <cellStyle name="표준 104 2" xfId="417"/>
    <cellStyle name="표준 105" xfId="418"/>
    <cellStyle name="표준 106" xfId="419"/>
    <cellStyle name="표준 11" xfId="420"/>
    <cellStyle name="표준 12" xfId="421"/>
    <cellStyle name="표준 13" xfId="422"/>
    <cellStyle name="표준 13 10" xfId="423"/>
    <cellStyle name="표준 13 11" xfId="424"/>
    <cellStyle name="표준 13 12" xfId="425"/>
    <cellStyle name="표준 13 13" xfId="426"/>
    <cellStyle name="표준 13 14" xfId="427"/>
    <cellStyle name="표준 13 15" xfId="428"/>
    <cellStyle name="표준 13 16" xfId="429"/>
    <cellStyle name="표준 13 17" xfId="430"/>
    <cellStyle name="표준 13 18" xfId="431"/>
    <cellStyle name="표준 13 19" xfId="432"/>
    <cellStyle name="표준 13 2" xfId="433"/>
    <cellStyle name="표준 13 3" xfId="434"/>
    <cellStyle name="표준 13 4" xfId="435"/>
    <cellStyle name="표준 13 5" xfId="436"/>
    <cellStyle name="표준 13 6" xfId="437"/>
    <cellStyle name="표준 13 7" xfId="438"/>
    <cellStyle name="표준 13 8" xfId="439"/>
    <cellStyle name="표준 13 9" xfId="440"/>
    <cellStyle name="표준 14" xfId="441"/>
    <cellStyle name="표준 15" xfId="442"/>
    <cellStyle name="표준 16" xfId="443"/>
    <cellStyle name="표준 17" xfId="444"/>
    <cellStyle name="표준 18" xfId="445"/>
    <cellStyle name="표준 19" xfId="446"/>
    <cellStyle name="표준 2" xfId="447"/>
    <cellStyle name="표준 2 10" xfId="448"/>
    <cellStyle name="표준 2 11" xfId="449"/>
    <cellStyle name="표준 2 12" xfId="450"/>
    <cellStyle name="표준 2 13" xfId="451"/>
    <cellStyle name="표준 2 14" xfId="452"/>
    <cellStyle name="표준 2 15" xfId="453"/>
    <cellStyle name="표준 2 16" xfId="454"/>
    <cellStyle name="표준 2 17" xfId="455"/>
    <cellStyle name="표준 2 18" xfId="456"/>
    <cellStyle name="표준 2 19" xfId="457"/>
    <cellStyle name="표준 2 2" xfId="458"/>
    <cellStyle name="표준 2 2 10" xfId="459"/>
    <cellStyle name="표준 2 2 11" xfId="460"/>
    <cellStyle name="표준 2 2 12" xfId="461"/>
    <cellStyle name="표준 2 2 13" xfId="462"/>
    <cellStyle name="표준 2 2 14" xfId="463"/>
    <cellStyle name="표준 2 2 15" xfId="464"/>
    <cellStyle name="표준 2 2 16" xfId="465"/>
    <cellStyle name="표준 2 2 17" xfId="466"/>
    <cellStyle name="표준 2 2 18" xfId="467"/>
    <cellStyle name="표준 2 2 2" xfId="468"/>
    <cellStyle name="표준 2 2 3" xfId="469"/>
    <cellStyle name="표준 2 2 4" xfId="470"/>
    <cellStyle name="표준 2 2 5" xfId="471"/>
    <cellStyle name="표준 2 2 6" xfId="472"/>
    <cellStyle name="표준 2 2 7" xfId="473"/>
    <cellStyle name="표준 2 2 8" xfId="474"/>
    <cellStyle name="표준 2 2 9" xfId="475"/>
    <cellStyle name="표준 2 20" xfId="476"/>
    <cellStyle name="표준 2 21" xfId="477"/>
    <cellStyle name="표준 2 22" xfId="478"/>
    <cellStyle name="표준 2 3" xfId="479"/>
    <cellStyle name="표준 2 4" xfId="480"/>
    <cellStyle name="표준 2 5" xfId="481"/>
    <cellStyle name="표준 2 6" xfId="482"/>
    <cellStyle name="표준 2 7" xfId="483"/>
    <cellStyle name="표준 2 8" xfId="484"/>
    <cellStyle name="표준 2 9" xfId="485"/>
    <cellStyle name="표준 20" xfId="486"/>
    <cellStyle name="표준 21" xfId="487"/>
    <cellStyle name="표준 22" xfId="488"/>
    <cellStyle name="표준 23" xfId="489"/>
    <cellStyle name="표준 24" xfId="490"/>
    <cellStyle name="표준 25" xfId="491"/>
    <cellStyle name="표준 26" xfId="492"/>
    <cellStyle name="표준 27" xfId="493"/>
    <cellStyle name="표준 28" xfId="494"/>
    <cellStyle name="표준 29" xfId="495"/>
    <cellStyle name="표준 3" xfId="496"/>
    <cellStyle name="표준 3 10" xfId="497"/>
    <cellStyle name="표준 3 11" xfId="498"/>
    <cellStyle name="표준 3 12" xfId="499"/>
    <cellStyle name="표준 3 13" xfId="500"/>
    <cellStyle name="표준 3 14" xfId="501"/>
    <cellStyle name="표준 3 15" xfId="502"/>
    <cellStyle name="표준 3 16" xfId="503"/>
    <cellStyle name="표준 3 17" xfId="504"/>
    <cellStyle name="표준 3 18" xfId="505"/>
    <cellStyle name="표준 3 19" xfId="506"/>
    <cellStyle name="표준 3 2" xfId="507"/>
    <cellStyle name="표준 3 2 10" xfId="508"/>
    <cellStyle name="표준 3 2 11" xfId="509"/>
    <cellStyle name="표준 3 2 12" xfId="510"/>
    <cellStyle name="표준 3 2 13" xfId="511"/>
    <cellStyle name="표준 3 2 14" xfId="512"/>
    <cellStyle name="표준 3 2 15" xfId="513"/>
    <cellStyle name="표준 3 2 16" xfId="514"/>
    <cellStyle name="표준 3 2 17" xfId="515"/>
    <cellStyle name="표준 3 2 18" xfId="516"/>
    <cellStyle name="표준 3 2 2" xfId="517"/>
    <cellStyle name="표준 3 2 3" xfId="518"/>
    <cellStyle name="표준 3 2 4" xfId="519"/>
    <cellStyle name="표준 3 2 5" xfId="520"/>
    <cellStyle name="표준 3 2 6" xfId="521"/>
    <cellStyle name="표준 3 2 7" xfId="522"/>
    <cellStyle name="표준 3 2 8" xfId="523"/>
    <cellStyle name="표준 3 2 9" xfId="524"/>
    <cellStyle name="표준 3 20" xfId="525"/>
    <cellStyle name="표준 3 21" xfId="526"/>
    <cellStyle name="표준 3 22" xfId="527"/>
    <cellStyle name="표준 3 3" xfId="528"/>
    <cellStyle name="표준 3 4" xfId="529"/>
    <cellStyle name="표준 3 5" xfId="530"/>
    <cellStyle name="표준 3 6" xfId="531"/>
    <cellStyle name="표준 3 7" xfId="532"/>
    <cellStyle name="표준 3 8" xfId="533"/>
    <cellStyle name="표준 3 9" xfId="534"/>
    <cellStyle name="표준 30" xfId="535"/>
    <cellStyle name="표준 31" xfId="536"/>
    <cellStyle name="표준 31 10" xfId="537"/>
    <cellStyle name="표준 31 11" xfId="538"/>
    <cellStyle name="표준 31 12" xfId="539"/>
    <cellStyle name="표준 31 13" xfId="540"/>
    <cellStyle name="표준 31 14" xfId="541"/>
    <cellStyle name="표준 31 15" xfId="542"/>
    <cellStyle name="표준 31 16" xfId="543"/>
    <cellStyle name="표준 31 17" xfId="544"/>
    <cellStyle name="표준 31 18" xfId="545"/>
    <cellStyle name="표준 31 19" xfId="546"/>
    <cellStyle name="표준 31 2" xfId="547"/>
    <cellStyle name="표준 31 3" xfId="548"/>
    <cellStyle name="표준 31 4" xfId="549"/>
    <cellStyle name="표준 31 5" xfId="550"/>
    <cellStyle name="표준 31 6" xfId="551"/>
    <cellStyle name="표준 31 7" xfId="552"/>
    <cellStyle name="표준 31 8" xfId="553"/>
    <cellStyle name="표준 31 9" xfId="554"/>
    <cellStyle name="표준 32" xfId="555"/>
    <cellStyle name="표준 33" xfId="556"/>
    <cellStyle name="표준 34" xfId="557"/>
    <cellStyle name="표준 35" xfId="558"/>
    <cellStyle name="표준 36" xfId="559"/>
    <cellStyle name="표준 37" xfId="560"/>
    <cellStyle name="표준 38" xfId="561"/>
    <cellStyle name="표준 39" xfId="562"/>
    <cellStyle name="표준 4" xfId="563"/>
    <cellStyle name="표준 4 10" xfId="564"/>
    <cellStyle name="표준 4 11" xfId="565"/>
    <cellStyle name="표준 4 12" xfId="566"/>
    <cellStyle name="표준 4 13" xfId="567"/>
    <cellStyle name="표준 4 14" xfId="568"/>
    <cellStyle name="표준 4 15" xfId="569"/>
    <cellStyle name="표준 4 16" xfId="570"/>
    <cellStyle name="표준 4 17" xfId="571"/>
    <cellStyle name="표준 4 18" xfId="572"/>
    <cellStyle name="표준 4 19" xfId="573"/>
    <cellStyle name="표준 4 2" xfId="574"/>
    <cellStyle name="표준 4 2 10" xfId="575"/>
    <cellStyle name="표준 4 2 11" xfId="576"/>
    <cellStyle name="표준 4 2 12" xfId="577"/>
    <cellStyle name="표준 4 2 13" xfId="578"/>
    <cellStyle name="표준 4 2 14" xfId="579"/>
    <cellStyle name="표준 4 2 15" xfId="580"/>
    <cellStyle name="표준 4 2 16" xfId="581"/>
    <cellStyle name="표준 4 2 17" xfId="582"/>
    <cellStyle name="표준 4 2 18" xfId="583"/>
    <cellStyle name="표준 4 2 2" xfId="584"/>
    <cellStyle name="표준 4 2 3" xfId="585"/>
    <cellStyle name="표준 4 2 4" xfId="586"/>
    <cellStyle name="표준 4 2 5" xfId="587"/>
    <cellStyle name="표준 4 2 6" xfId="588"/>
    <cellStyle name="표준 4 2 7" xfId="589"/>
    <cellStyle name="표준 4 2 8" xfId="590"/>
    <cellStyle name="표준 4 2 9" xfId="591"/>
    <cellStyle name="표준 4 20" xfId="592"/>
    <cellStyle name="표준 4 21" xfId="593"/>
    <cellStyle name="표준 4 22" xfId="594"/>
    <cellStyle name="표준 4 23" xfId="595"/>
    <cellStyle name="표준 4 3" xfId="596"/>
    <cellStyle name="표준 4 4" xfId="597"/>
    <cellStyle name="표준 4 5" xfId="598"/>
    <cellStyle name="표준 4 6" xfId="599"/>
    <cellStyle name="표준 4 7" xfId="600"/>
    <cellStyle name="표준 4 8" xfId="601"/>
    <cellStyle name="표준 4 9" xfId="602"/>
    <cellStyle name="표준 40" xfId="603"/>
    <cellStyle name="표준 41" xfId="604"/>
    <cellStyle name="표준 42" xfId="605"/>
    <cellStyle name="표준 43" xfId="606"/>
    <cellStyle name="표준 44" xfId="607"/>
    <cellStyle name="표준 44 2" xfId="608"/>
    <cellStyle name="표준 44 3" xfId="609"/>
    <cellStyle name="표준 45" xfId="610"/>
    <cellStyle name="표준 45 10" xfId="611"/>
    <cellStyle name="표준 45 11" xfId="612"/>
    <cellStyle name="표준 45 12" xfId="613"/>
    <cellStyle name="표준 45 13" xfId="614"/>
    <cellStyle name="표준 45 14" xfId="615"/>
    <cellStyle name="표준 45 15" xfId="616"/>
    <cellStyle name="표준 45 16" xfId="617"/>
    <cellStyle name="표준 45 17" xfId="618"/>
    <cellStyle name="표준 45 18" xfId="619"/>
    <cellStyle name="표준 45 19" xfId="620"/>
    <cellStyle name="표준 45 2" xfId="621"/>
    <cellStyle name="표준 45 20" xfId="622"/>
    <cellStyle name="표준 45 21" xfId="623"/>
    <cellStyle name="표준 45 22" xfId="624"/>
    <cellStyle name="표준 45 23" xfId="625"/>
    <cellStyle name="표준 45 24" xfId="626"/>
    <cellStyle name="표준 45 25" xfId="627"/>
    <cellStyle name="표준 45 26" xfId="628"/>
    <cellStyle name="표준 45 27" xfId="629"/>
    <cellStyle name="표준 45 28" xfId="630"/>
    <cellStyle name="표준 45 29" xfId="631"/>
    <cellStyle name="표준 45 3" xfId="632"/>
    <cellStyle name="표준 45 30" xfId="633"/>
    <cellStyle name="표준 45 31" xfId="634"/>
    <cellStyle name="표준 45 32" xfId="635"/>
    <cellStyle name="표준 45 33" xfId="636"/>
    <cellStyle name="표준 45 34" xfId="637"/>
    <cellStyle name="표준 45 35" xfId="638"/>
    <cellStyle name="표준 45 36" xfId="639"/>
    <cellStyle name="표준 45 37" xfId="640"/>
    <cellStyle name="표준 45 38" xfId="641"/>
    <cellStyle name="표준 45 39" xfId="642"/>
    <cellStyle name="표준 45 4" xfId="643"/>
    <cellStyle name="표준 45 40" xfId="644"/>
    <cellStyle name="표준 45 41" xfId="645"/>
    <cellStyle name="표준 45 42" xfId="646"/>
    <cellStyle name="표준 45 43" xfId="647"/>
    <cellStyle name="표준 45 44" xfId="648"/>
    <cellStyle name="표준 45 5" xfId="649"/>
    <cellStyle name="표준 45 6" xfId="650"/>
    <cellStyle name="표준 45 7" xfId="651"/>
    <cellStyle name="표준 45 8" xfId="652"/>
    <cellStyle name="표준 45 9" xfId="653"/>
    <cellStyle name="표준 46" xfId="654"/>
    <cellStyle name="표준 46 10" xfId="655"/>
    <cellStyle name="표준 46 11" xfId="656"/>
    <cellStyle name="표준 46 12" xfId="657"/>
    <cellStyle name="표준 46 13" xfId="658"/>
    <cellStyle name="표준 46 14" xfId="659"/>
    <cellStyle name="표준 46 15" xfId="660"/>
    <cellStyle name="표준 46 16" xfId="661"/>
    <cellStyle name="표준 46 17" xfId="662"/>
    <cellStyle name="표준 46 18" xfId="663"/>
    <cellStyle name="표준 46 19" xfId="664"/>
    <cellStyle name="표준 46 2" xfId="665"/>
    <cellStyle name="표준 46 20" xfId="666"/>
    <cellStyle name="표준 46 21" xfId="667"/>
    <cellStyle name="표준 46 22" xfId="668"/>
    <cellStyle name="표준 46 23" xfId="669"/>
    <cellStyle name="표준 46 24" xfId="670"/>
    <cellStyle name="표준 46 25" xfId="671"/>
    <cellStyle name="표준 46 26" xfId="672"/>
    <cellStyle name="표준 46 27" xfId="673"/>
    <cellStyle name="표준 46 28" xfId="674"/>
    <cellStyle name="표준 46 29" xfId="675"/>
    <cellStyle name="표준 46 3" xfId="676"/>
    <cellStyle name="표준 46 30" xfId="677"/>
    <cellStyle name="표준 46 31" xfId="678"/>
    <cellStyle name="표준 46 32" xfId="679"/>
    <cellStyle name="표준 46 33" xfId="680"/>
    <cellStyle name="표준 46 34" xfId="681"/>
    <cellStyle name="표준 46 35" xfId="682"/>
    <cellStyle name="표준 46 36" xfId="683"/>
    <cellStyle name="표준 46 37" xfId="684"/>
    <cellStyle name="표준 46 38" xfId="685"/>
    <cellStyle name="표준 46 39" xfId="686"/>
    <cellStyle name="표준 46 4" xfId="687"/>
    <cellStyle name="표준 46 40" xfId="688"/>
    <cellStyle name="표준 46 41" xfId="689"/>
    <cellStyle name="표준 46 42" xfId="690"/>
    <cellStyle name="표준 46 43" xfId="691"/>
    <cellStyle name="표준 46 44" xfId="692"/>
    <cellStyle name="표준 46 5" xfId="693"/>
    <cellStyle name="표준 46 6" xfId="694"/>
    <cellStyle name="표준 46 7" xfId="695"/>
    <cellStyle name="표준 46 8" xfId="696"/>
    <cellStyle name="표준 46 9" xfId="697"/>
    <cellStyle name="표준 47" xfId="698"/>
    <cellStyle name="표준 47 10" xfId="699"/>
    <cellStyle name="표준 47 11" xfId="700"/>
    <cellStyle name="표준 47 12" xfId="701"/>
    <cellStyle name="표준 47 13" xfId="702"/>
    <cellStyle name="표준 47 14" xfId="703"/>
    <cellStyle name="표준 47 15" xfId="704"/>
    <cellStyle name="표준 47 16" xfId="705"/>
    <cellStyle name="표준 47 17" xfId="706"/>
    <cellStyle name="표준 47 18" xfId="707"/>
    <cellStyle name="표준 47 19" xfId="708"/>
    <cellStyle name="표준 47 2" xfId="709"/>
    <cellStyle name="표준 47 20" xfId="710"/>
    <cellStyle name="표준 47 21" xfId="711"/>
    <cellStyle name="표준 47 22" xfId="712"/>
    <cellStyle name="표준 47 23" xfId="713"/>
    <cellStyle name="표준 47 24" xfId="714"/>
    <cellStyle name="표준 47 25" xfId="715"/>
    <cellStyle name="표준 47 26" xfId="716"/>
    <cellStyle name="표준 47 27" xfId="717"/>
    <cellStyle name="표준 47 28" xfId="718"/>
    <cellStyle name="표준 47 29" xfId="719"/>
    <cellStyle name="표준 47 3" xfId="720"/>
    <cellStyle name="표준 47 30" xfId="721"/>
    <cellStyle name="표준 47 31" xfId="722"/>
    <cellStyle name="표준 47 32" xfId="723"/>
    <cellStyle name="표준 47 33" xfId="724"/>
    <cellStyle name="표준 47 34" xfId="725"/>
    <cellStyle name="표준 47 35" xfId="726"/>
    <cellStyle name="표준 47 36" xfId="727"/>
    <cellStyle name="표준 47 37" xfId="728"/>
    <cellStyle name="표준 47 38" xfId="729"/>
    <cellStyle name="표준 47 39" xfId="730"/>
    <cellStyle name="표준 47 4" xfId="731"/>
    <cellStyle name="표준 47 40" xfId="732"/>
    <cellStyle name="표준 47 41" xfId="733"/>
    <cellStyle name="표준 47 42" xfId="734"/>
    <cellStyle name="표준 47 43" xfId="735"/>
    <cellStyle name="표준 47 44" xfId="736"/>
    <cellStyle name="표준 47 5" xfId="737"/>
    <cellStyle name="표준 47 6" xfId="738"/>
    <cellStyle name="표준 47 7" xfId="739"/>
    <cellStyle name="표준 47 8" xfId="740"/>
    <cellStyle name="표준 47 9" xfId="741"/>
    <cellStyle name="표준 48" xfId="742"/>
    <cellStyle name="표준 48 10" xfId="743"/>
    <cellStyle name="표준 48 11" xfId="744"/>
    <cellStyle name="표준 48 12" xfId="745"/>
    <cellStyle name="표준 48 13" xfId="746"/>
    <cellStyle name="표준 48 14" xfId="747"/>
    <cellStyle name="표준 48 15" xfId="748"/>
    <cellStyle name="표준 48 16" xfId="749"/>
    <cellStyle name="표준 48 17" xfId="750"/>
    <cellStyle name="표준 48 18" xfId="751"/>
    <cellStyle name="표준 48 19" xfId="752"/>
    <cellStyle name="표준 48 2" xfId="753"/>
    <cellStyle name="표준 48 20" xfId="754"/>
    <cellStyle name="표준 48 21" xfId="755"/>
    <cellStyle name="표준 48 22" xfId="756"/>
    <cellStyle name="표준 48 23" xfId="757"/>
    <cellStyle name="표준 48 24" xfId="758"/>
    <cellStyle name="표준 48 25" xfId="759"/>
    <cellStyle name="표준 48 26" xfId="760"/>
    <cellStyle name="표준 48 27" xfId="761"/>
    <cellStyle name="표준 48 28" xfId="762"/>
    <cellStyle name="표준 48 29" xfId="763"/>
    <cellStyle name="표준 48 3" xfId="764"/>
    <cellStyle name="표준 48 30" xfId="765"/>
    <cellStyle name="표준 48 31" xfId="766"/>
    <cellStyle name="표준 48 32" xfId="767"/>
    <cellStyle name="표준 48 33" xfId="768"/>
    <cellStyle name="표준 48 34" xfId="769"/>
    <cellStyle name="표준 48 35" xfId="770"/>
    <cellStyle name="표준 48 36" xfId="771"/>
    <cellStyle name="표준 48 37" xfId="772"/>
    <cellStyle name="표준 48 38" xfId="773"/>
    <cellStyle name="표준 48 39" xfId="774"/>
    <cellStyle name="표준 48 4" xfId="775"/>
    <cellStyle name="표준 48 40" xfId="776"/>
    <cellStyle name="표준 48 41" xfId="777"/>
    <cellStyle name="표준 48 42" xfId="778"/>
    <cellStyle name="표준 48 43" xfId="779"/>
    <cellStyle name="표준 48 44" xfId="780"/>
    <cellStyle name="표준 48 5" xfId="781"/>
    <cellStyle name="표준 48 6" xfId="782"/>
    <cellStyle name="표준 48 7" xfId="783"/>
    <cellStyle name="표준 48 8" xfId="784"/>
    <cellStyle name="표준 48 9" xfId="785"/>
    <cellStyle name="표준 49" xfId="786"/>
    <cellStyle name="표준 49 10" xfId="787"/>
    <cellStyle name="표준 49 11" xfId="788"/>
    <cellStyle name="표준 49 12" xfId="789"/>
    <cellStyle name="표준 49 13" xfId="790"/>
    <cellStyle name="표준 49 14" xfId="791"/>
    <cellStyle name="표준 49 15" xfId="792"/>
    <cellStyle name="표준 49 16" xfId="793"/>
    <cellStyle name="표준 49 17" xfId="794"/>
    <cellStyle name="표준 49 18" xfId="795"/>
    <cellStyle name="표준 49 19" xfId="796"/>
    <cellStyle name="표준 49 2" xfId="797"/>
    <cellStyle name="표준 49 20" xfId="798"/>
    <cellStyle name="표준 49 21" xfId="799"/>
    <cellStyle name="표준 49 22" xfId="800"/>
    <cellStyle name="표준 49 23" xfId="801"/>
    <cellStyle name="표준 49 24" xfId="802"/>
    <cellStyle name="표준 49 25" xfId="803"/>
    <cellStyle name="표준 49 26" xfId="804"/>
    <cellStyle name="표준 49 27" xfId="805"/>
    <cellStyle name="표준 49 28" xfId="806"/>
    <cellStyle name="표준 49 29" xfId="807"/>
    <cellStyle name="표준 49 3" xfId="808"/>
    <cellStyle name="표준 49 30" xfId="809"/>
    <cellStyle name="표준 49 31" xfId="810"/>
    <cellStyle name="표준 49 32" xfId="811"/>
    <cellStyle name="표준 49 33" xfId="812"/>
    <cellStyle name="표준 49 34" xfId="813"/>
    <cellStyle name="표준 49 35" xfId="814"/>
    <cellStyle name="표준 49 36" xfId="815"/>
    <cellStyle name="표준 49 37" xfId="816"/>
    <cellStyle name="표준 49 38" xfId="817"/>
    <cellStyle name="표준 49 39" xfId="818"/>
    <cellStyle name="표준 49 4" xfId="819"/>
    <cellStyle name="표준 49 40" xfId="820"/>
    <cellStyle name="표준 49 41" xfId="821"/>
    <cellStyle name="표준 49 42" xfId="822"/>
    <cellStyle name="표준 49 43" xfId="823"/>
    <cellStyle name="표준 49 44" xfId="824"/>
    <cellStyle name="표준 49 5" xfId="825"/>
    <cellStyle name="표준 49 6" xfId="826"/>
    <cellStyle name="표준 49 7" xfId="827"/>
    <cellStyle name="표준 49 8" xfId="828"/>
    <cellStyle name="표준 49 9" xfId="829"/>
    <cellStyle name="표준 5" xfId="830"/>
    <cellStyle name="표준 5 10" xfId="831"/>
    <cellStyle name="표준 5 11" xfId="832"/>
    <cellStyle name="표준 5 12" xfId="833"/>
    <cellStyle name="표준 5 13" xfId="834"/>
    <cellStyle name="표준 5 14" xfId="835"/>
    <cellStyle name="표준 5 15" xfId="836"/>
    <cellStyle name="표준 5 16" xfId="837"/>
    <cellStyle name="표준 5 17" xfId="838"/>
    <cellStyle name="표준 5 18" xfId="839"/>
    <cellStyle name="표준 5 19" xfId="840"/>
    <cellStyle name="표준 5 2" xfId="841"/>
    <cellStyle name="표준 5 20" xfId="842"/>
    <cellStyle name="표준 5 21" xfId="843"/>
    <cellStyle name="표준 5 22" xfId="844"/>
    <cellStyle name="표준 5 23" xfId="845"/>
    <cellStyle name="표준 5 24" xfId="846"/>
    <cellStyle name="표준 5 25" xfId="847"/>
    <cellStyle name="표준 5 3" xfId="848"/>
    <cellStyle name="표준 5 3 10" xfId="849"/>
    <cellStyle name="표준 5 3 11" xfId="850"/>
    <cellStyle name="표준 5 3 12" xfId="851"/>
    <cellStyle name="표준 5 3 13" xfId="852"/>
    <cellStyle name="표준 5 3 14" xfId="853"/>
    <cellStyle name="표준 5 3 15" xfId="854"/>
    <cellStyle name="표준 5 3 16" xfId="855"/>
    <cellStyle name="표준 5 3 17" xfId="856"/>
    <cellStyle name="표준 5 3 18" xfId="857"/>
    <cellStyle name="표준 5 3 2" xfId="858"/>
    <cellStyle name="표준 5 3 3" xfId="859"/>
    <cellStyle name="표준 5 3 4" xfId="860"/>
    <cellStyle name="표준 5 3 5" xfId="861"/>
    <cellStyle name="표준 5 3 6" xfId="862"/>
    <cellStyle name="표준 5 3 7" xfId="863"/>
    <cellStyle name="표준 5 3 8" xfId="864"/>
    <cellStyle name="표준 5 3 9" xfId="865"/>
    <cellStyle name="표준 5 4" xfId="866"/>
    <cellStyle name="표준 5 5" xfId="867"/>
    <cellStyle name="표준 5 6" xfId="868"/>
    <cellStyle name="표준 5 7" xfId="869"/>
    <cellStyle name="표준 5 8" xfId="870"/>
    <cellStyle name="표준 5 9" xfId="871"/>
    <cellStyle name="표준 50" xfId="872"/>
    <cellStyle name="표준 50 10" xfId="873"/>
    <cellStyle name="표준 50 11" xfId="874"/>
    <cellStyle name="표준 50 12" xfId="875"/>
    <cellStyle name="표준 50 13" xfId="876"/>
    <cellStyle name="표준 50 14" xfId="877"/>
    <cellStyle name="표준 50 15" xfId="878"/>
    <cellStyle name="표준 50 16" xfId="879"/>
    <cellStyle name="표준 50 17" xfId="880"/>
    <cellStyle name="표준 50 18" xfId="881"/>
    <cellStyle name="표준 50 19" xfId="882"/>
    <cellStyle name="표준 50 2" xfId="883"/>
    <cellStyle name="표준 50 20" xfId="884"/>
    <cellStyle name="표준 50 21" xfId="885"/>
    <cellStyle name="표준 50 22" xfId="886"/>
    <cellStyle name="표준 50 23" xfId="887"/>
    <cellStyle name="표준 50 24" xfId="888"/>
    <cellStyle name="표준 50 25" xfId="889"/>
    <cellStyle name="표준 50 26" xfId="890"/>
    <cellStyle name="표준 50 27" xfId="891"/>
    <cellStyle name="표준 50 28" xfId="892"/>
    <cellStyle name="표준 50 29" xfId="893"/>
    <cellStyle name="표준 50 3" xfId="894"/>
    <cellStyle name="표준 50 30" xfId="895"/>
    <cellStyle name="표준 50 31" xfId="896"/>
    <cellStyle name="표준 50 32" xfId="897"/>
    <cellStyle name="표준 50 33" xfId="898"/>
    <cellStyle name="표준 50 34" xfId="899"/>
    <cellStyle name="표준 50 35" xfId="900"/>
    <cellStyle name="표준 50 36" xfId="901"/>
    <cellStyle name="표준 50 37" xfId="902"/>
    <cellStyle name="표준 50 38" xfId="903"/>
    <cellStyle name="표준 50 39" xfId="904"/>
    <cellStyle name="표준 50 4" xfId="905"/>
    <cellStyle name="표준 50 40" xfId="906"/>
    <cellStyle name="표준 50 41" xfId="907"/>
    <cellStyle name="표준 50 42" xfId="908"/>
    <cellStyle name="표준 50 43" xfId="909"/>
    <cellStyle name="표준 50 44" xfId="910"/>
    <cellStyle name="표준 50 5" xfId="911"/>
    <cellStyle name="표준 50 6" xfId="912"/>
    <cellStyle name="표준 50 7" xfId="913"/>
    <cellStyle name="표준 50 8" xfId="914"/>
    <cellStyle name="표준 50 9" xfId="915"/>
    <cellStyle name="표준 51" xfId="916"/>
    <cellStyle name="표준 51 10" xfId="917"/>
    <cellStyle name="표준 51 11" xfId="918"/>
    <cellStyle name="표준 51 12" xfId="919"/>
    <cellStyle name="표준 51 13" xfId="920"/>
    <cellStyle name="표준 51 14" xfId="921"/>
    <cellStyle name="표준 51 15" xfId="922"/>
    <cellStyle name="표준 51 16" xfId="923"/>
    <cellStyle name="표준 51 17" xfId="924"/>
    <cellStyle name="표준 51 18" xfId="925"/>
    <cellStyle name="표준 51 19" xfId="926"/>
    <cellStyle name="표준 51 2" xfId="927"/>
    <cellStyle name="표준 51 20" xfId="928"/>
    <cellStyle name="표준 51 21" xfId="929"/>
    <cellStyle name="표준 51 22" xfId="930"/>
    <cellStyle name="표준 51 23" xfId="931"/>
    <cellStyle name="표준 51 24" xfId="932"/>
    <cellStyle name="표준 51 25" xfId="933"/>
    <cellStyle name="표준 51 26" xfId="934"/>
    <cellStyle name="표준 51 27" xfId="935"/>
    <cellStyle name="표준 51 28" xfId="936"/>
    <cellStyle name="표준 51 29" xfId="937"/>
    <cellStyle name="표준 51 3" xfId="938"/>
    <cellStyle name="표준 51 30" xfId="939"/>
    <cellStyle name="표준 51 31" xfId="940"/>
    <cellStyle name="표준 51 32" xfId="941"/>
    <cellStyle name="표준 51 33" xfId="942"/>
    <cellStyle name="표준 51 34" xfId="943"/>
    <cellStyle name="표준 51 35" xfId="944"/>
    <cellStyle name="표준 51 36" xfId="945"/>
    <cellStyle name="표준 51 37" xfId="946"/>
    <cellStyle name="표준 51 38" xfId="947"/>
    <cellStyle name="표준 51 39" xfId="948"/>
    <cellStyle name="표준 51 4" xfId="949"/>
    <cellStyle name="표준 51 40" xfId="950"/>
    <cellStyle name="표준 51 41" xfId="951"/>
    <cellStyle name="표준 51 42" xfId="952"/>
    <cellStyle name="표준 51 43" xfId="953"/>
    <cellStyle name="표준 51 44" xfId="954"/>
    <cellStyle name="표준 51 5" xfId="955"/>
    <cellStyle name="표준 51 6" xfId="956"/>
    <cellStyle name="표준 51 7" xfId="957"/>
    <cellStyle name="표준 51 8" xfId="958"/>
    <cellStyle name="표준 51 9" xfId="959"/>
    <cellStyle name="표준 52" xfId="960"/>
    <cellStyle name="표준 52 2" xfId="961"/>
    <cellStyle name="표준 52 3" xfId="962"/>
    <cellStyle name="표준 52 4" xfId="963"/>
    <cellStyle name="표준 53" xfId="964"/>
    <cellStyle name="표준 53 10" xfId="965"/>
    <cellStyle name="표준 53 11" xfId="966"/>
    <cellStyle name="표준 53 12" xfId="967"/>
    <cellStyle name="표준 53 13" xfId="968"/>
    <cellStyle name="표준 53 14" xfId="969"/>
    <cellStyle name="표준 53 15" xfId="970"/>
    <cellStyle name="표준 53 16" xfId="971"/>
    <cellStyle name="표준 53 17" xfId="972"/>
    <cellStyle name="표준 53 18" xfId="973"/>
    <cellStyle name="표준 53 2" xfId="974"/>
    <cellStyle name="표준 53 3" xfId="975"/>
    <cellStyle name="표준 53 4" xfId="976"/>
    <cellStyle name="표준 53 5" xfId="977"/>
    <cellStyle name="표준 53 6" xfId="978"/>
    <cellStyle name="표준 53 7" xfId="979"/>
    <cellStyle name="표준 53 8" xfId="980"/>
    <cellStyle name="표준 53 9" xfId="981"/>
    <cellStyle name="표준 54" xfId="982"/>
    <cellStyle name="표준 54 10" xfId="983"/>
    <cellStyle name="표준 54 11" xfId="984"/>
    <cellStyle name="표준 54 12" xfId="985"/>
    <cellStyle name="표준 54 13" xfId="986"/>
    <cellStyle name="표준 54 14" xfId="987"/>
    <cellStyle name="표준 54 15" xfId="988"/>
    <cellStyle name="표준 54 16" xfId="989"/>
    <cellStyle name="표준 54 17" xfId="990"/>
    <cellStyle name="표준 54 18" xfId="991"/>
    <cellStyle name="표준 54 19" xfId="992"/>
    <cellStyle name="표준 54 2" xfId="993"/>
    <cellStyle name="표준 54 20" xfId="994"/>
    <cellStyle name="표준 54 21" xfId="995"/>
    <cellStyle name="표준 54 22" xfId="996"/>
    <cellStyle name="표준 54 23" xfId="997"/>
    <cellStyle name="표준 54 24" xfId="998"/>
    <cellStyle name="표준 54 25" xfId="999"/>
    <cellStyle name="표준 54 26" xfId="1000"/>
    <cellStyle name="표준 54 27" xfId="1001"/>
    <cellStyle name="표준 54 28" xfId="1002"/>
    <cellStyle name="표준 54 29" xfId="1003"/>
    <cellStyle name="표준 54 3" xfId="1004"/>
    <cellStyle name="표준 54 30" xfId="1005"/>
    <cellStyle name="표준 54 31" xfId="1006"/>
    <cellStyle name="표준 54 32" xfId="1007"/>
    <cellStyle name="표준 54 33" xfId="1008"/>
    <cellStyle name="표준 54 34" xfId="1009"/>
    <cellStyle name="표준 54 35" xfId="1010"/>
    <cellStyle name="표준 54 36" xfId="1011"/>
    <cellStyle name="표준 54 37" xfId="1012"/>
    <cellStyle name="표준 54 38" xfId="1013"/>
    <cellStyle name="표준 54 39" xfId="1014"/>
    <cellStyle name="표준 54 4" xfId="1015"/>
    <cellStyle name="표준 54 40" xfId="1016"/>
    <cellStyle name="표준 54 41" xfId="1017"/>
    <cellStyle name="표준 54 42" xfId="1018"/>
    <cellStyle name="표준 54 43" xfId="1019"/>
    <cellStyle name="표준 54 44" xfId="1020"/>
    <cellStyle name="표준 54 5" xfId="1021"/>
    <cellStyle name="표준 54 6" xfId="1022"/>
    <cellStyle name="표준 54 7" xfId="1023"/>
    <cellStyle name="표준 54 8" xfId="1024"/>
    <cellStyle name="표준 54 9" xfId="1025"/>
    <cellStyle name="표준 55" xfId="1026"/>
    <cellStyle name="표준 55 10" xfId="1027"/>
    <cellStyle name="표준 55 11" xfId="1028"/>
    <cellStyle name="표준 55 12" xfId="1029"/>
    <cellStyle name="표준 55 13" xfId="1030"/>
    <cellStyle name="표준 55 14" xfId="1031"/>
    <cellStyle name="표준 55 15" xfId="1032"/>
    <cellStyle name="표준 55 16" xfId="1033"/>
    <cellStyle name="표준 55 17" xfId="1034"/>
    <cellStyle name="표준 55 18" xfId="1035"/>
    <cellStyle name="표준 55 19" xfId="1036"/>
    <cellStyle name="표준 55 2" xfId="1037"/>
    <cellStyle name="표준 55 20" xfId="1038"/>
    <cellStyle name="표준 55 21" xfId="1039"/>
    <cellStyle name="표준 55 22" xfId="1040"/>
    <cellStyle name="표준 55 23" xfId="1041"/>
    <cellStyle name="표준 55 24" xfId="1042"/>
    <cellStyle name="표준 55 25" xfId="1043"/>
    <cellStyle name="표준 55 26" xfId="1044"/>
    <cellStyle name="표준 55 27" xfId="1045"/>
    <cellStyle name="표준 55 28" xfId="1046"/>
    <cellStyle name="표준 55 29" xfId="1047"/>
    <cellStyle name="표준 55 3" xfId="1048"/>
    <cellStyle name="표준 55 30" xfId="1049"/>
    <cellStyle name="표준 55 31" xfId="1050"/>
    <cellStyle name="표준 55 32" xfId="1051"/>
    <cellStyle name="표준 55 33" xfId="1052"/>
    <cellStyle name="표준 55 34" xfId="1053"/>
    <cellStyle name="표준 55 35" xfId="1054"/>
    <cellStyle name="표준 55 36" xfId="1055"/>
    <cellStyle name="표준 55 37" xfId="1056"/>
    <cellStyle name="표준 55 38" xfId="1057"/>
    <cellStyle name="표준 55 39" xfId="1058"/>
    <cellStyle name="표준 55 4" xfId="1059"/>
    <cellStyle name="표준 55 40" xfId="1060"/>
    <cellStyle name="표준 55 41" xfId="1061"/>
    <cellStyle name="표준 55 42" xfId="1062"/>
    <cellStyle name="표준 55 43" xfId="1063"/>
    <cellStyle name="표준 55 44" xfId="1064"/>
    <cellStyle name="표준 55 5" xfId="1065"/>
    <cellStyle name="표준 55 6" xfId="1066"/>
    <cellStyle name="표준 55 7" xfId="1067"/>
    <cellStyle name="표준 55 8" xfId="1068"/>
    <cellStyle name="표준 55 9" xfId="1069"/>
    <cellStyle name="표준 56" xfId="1070"/>
    <cellStyle name="표준 57" xfId="1071"/>
    <cellStyle name="표준 57 10" xfId="1072"/>
    <cellStyle name="표준 57 11" xfId="1073"/>
    <cellStyle name="표준 57 12" xfId="1074"/>
    <cellStyle name="표준 57 13" xfId="1075"/>
    <cellStyle name="표준 57 14" xfId="1076"/>
    <cellStyle name="표준 57 15" xfId="1077"/>
    <cellStyle name="표준 57 16" xfId="1078"/>
    <cellStyle name="표준 57 17" xfId="1079"/>
    <cellStyle name="표준 57 18" xfId="1080"/>
    <cellStyle name="표준 57 19" xfId="1081"/>
    <cellStyle name="표준 57 2" xfId="1082"/>
    <cellStyle name="표준 57 20" xfId="1083"/>
    <cellStyle name="표준 57 21" xfId="1084"/>
    <cellStyle name="표준 57 22" xfId="1085"/>
    <cellStyle name="표준 57 23" xfId="1086"/>
    <cellStyle name="표준 57 24" xfId="1087"/>
    <cellStyle name="표준 57 25" xfId="1088"/>
    <cellStyle name="표준 57 26" xfId="1089"/>
    <cellStyle name="표준 57 27" xfId="1090"/>
    <cellStyle name="표준 57 28" xfId="1091"/>
    <cellStyle name="표준 57 29" xfId="1092"/>
    <cellStyle name="표준 57 3" xfId="1093"/>
    <cellStyle name="표준 57 30" xfId="1094"/>
    <cellStyle name="표준 57 31" xfId="1095"/>
    <cellStyle name="표준 57 32" xfId="1096"/>
    <cellStyle name="표준 57 33" xfId="1097"/>
    <cellStyle name="표준 57 34" xfId="1098"/>
    <cellStyle name="표준 57 35" xfId="1099"/>
    <cellStyle name="표준 57 36" xfId="1100"/>
    <cellStyle name="표준 57 37" xfId="1101"/>
    <cellStyle name="표준 57 38" xfId="1102"/>
    <cellStyle name="표준 57 39" xfId="1103"/>
    <cellStyle name="표준 57 4" xfId="1104"/>
    <cellStyle name="표준 57 40" xfId="1105"/>
    <cellStyle name="표준 57 41" xfId="1106"/>
    <cellStyle name="표준 57 42" xfId="1107"/>
    <cellStyle name="표준 57 43" xfId="1108"/>
    <cellStyle name="표준 57 44" xfId="1109"/>
    <cellStyle name="표준 57 5" xfId="1110"/>
    <cellStyle name="표준 57 6" xfId="1111"/>
    <cellStyle name="표준 57 7" xfId="1112"/>
    <cellStyle name="표준 57 8" xfId="1113"/>
    <cellStyle name="표준 57 9" xfId="1114"/>
    <cellStyle name="표준 58" xfId="1115"/>
    <cellStyle name="표준 58 10" xfId="1116"/>
    <cellStyle name="표준 58 11" xfId="1117"/>
    <cellStyle name="표준 58 12" xfId="1118"/>
    <cellStyle name="표준 58 13" xfId="1119"/>
    <cellStyle name="표준 58 14" xfId="1120"/>
    <cellStyle name="표준 58 15" xfId="1121"/>
    <cellStyle name="표준 58 16" xfId="1122"/>
    <cellStyle name="표준 58 17" xfId="1123"/>
    <cellStyle name="표준 58 18" xfId="1124"/>
    <cellStyle name="표준 58 19" xfId="1125"/>
    <cellStyle name="표준 58 2" xfId="1126"/>
    <cellStyle name="표준 58 20" xfId="1127"/>
    <cellStyle name="표준 58 21" xfId="1128"/>
    <cellStyle name="표준 58 22" xfId="1129"/>
    <cellStyle name="표준 58 23" xfId="1130"/>
    <cellStyle name="표준 58 24" xfId="1131"/>
    <cellStyle name="표준 58 25" xfId="1132"/>
    <cellStyle name="표준 58 26" xfId="1133"/>
    <cellStyle name="표준 58 27" xfId="1134"/>
    <cellStyle name="표준 58 28" xfId="1135"/>
    <cellStyle name="표준 58 29" xfId="1136"/>
    <cellStyle name="표준 58 3" xfId="1137"/>
    <cellStyle name="표준 58 30" xfId="1138"/>
    <cellStyle name="표준 58 31" xfId="1139"/>
    <cellStyle name="표준 58 32" xfId="1140"/>
    <cellStyle name="표준 58 33" xfId="1141"/>
    <cellStyle name="표준 58 34" xfId="1142"/>
    <cellStyle name="표준 58 35" xfId="1143"/>
    <cellStyle name="표준 58 36" xfId="1144"/>
    <cellStyle name="표준 58 37" xfId="1145"/>
    <cellStyle name="표준 58 38" xfId="1146"/>
    <cellStyle name="표준 58 39" xfId="1147"/>
    <cellStyle name="표준 58 4" xfId="1148"/>
    <cellStyle name="표준 58 40" xfId="1149"/>
    <cellStyle name="표준 58 41" xfId="1150"/>
    <cellStyle name="표준 58 42" xfId="1151"/>
    <cellStyle name="표준 58 43" xfId="1152"/>
    <cellStyle name="표준 58 44" xfId="1153"/>
    <cellStyle name="표준 58 5" xfId="1154"/>
    <cellStyle name="표준 58 6" xfId="1155"/>
    <cellStyle name="표준 58 7" xfId="1156"/>
    <cellStyle name="표준 58 8" xfId="1157"/>
    <cellStyle name="표준 58 9" xfId="1158"/>
    <cellStyle name="표준 59" xfId="1159"/>
    <cellStyle name="표준 59 10" xfId="1160"/>
    <cellStyle name="표준 59 11" xfId="1161"/>
    <cellStyle name="표준 59 12" xfId="1162"/>
    <cellStyle name="표준 59 13" xfId="1163"/>
    <cellStyle name="표준 59 14" xfId="1164"/>
    <cellStyle name="표준 59 15" xfId="1165"/>
    <cellStyle name="표준 59 16" xfId="1166"/>
    <cellStyle name="표준 59 17" xfId="1167"/>
    <cellStyle name="표준 59 18" xfId="1168"/>
    <cellStyle name="표준 59 19" xfId="1169"/>
    <cellStyle name="표준 59 2" xfId="1170"/>
    <cellStyle name="표준 59 20" xfId="1171"/>
    <cellStyle name="표준 59 21" xfId="1172"/>
    <cellStyle name="표준 59 22" xfId="1173"/>
    <cellStyle name="표준 59 23" xfId="1174"/>
    <cellStyle name="표준 59 24" xfId="1175"/>
    <cellStyle name="표준 59 25" xfId="1176"/>
    <cellStyle name="표준 59 26" xfId="1177"/>
    <cellStyle name="표준 59 27" xfId="1178"/>
    <cellStyle name="표준 59 28" xfId="1179"/>
    <cellStyle name="표준 59 29" xfId="1180"/>
    <cellStyle name="표준 59 3" xfId="1181"/>
    <cellStyle name="표준 59 30" xfId="1182"/>
    <cellStyle name="표준 59 31" xfId="1183"/>
    <cellStyle name="표준 59 32" xfId="1184"/>
    <cellStyle name="표준 59 33" xfId="1185"/>
    <cellStyle name="표준 59 34" xfId="1186"/>
    <cellStyle name="표준 59 35" xfId="1187"/>
    <cellStyle name="표준 59 36" xfId="1188"/>
    <cellStyle name="표준 59 37" xfId="1189"/>
    <cellStyle name="표준 59 38" xfId="1190"/>
    <cellStyle name="표준 59 39" xfId="1191"/>
    <cellStyle name="표준 59 4" xfId="1192"/>
    <cellStyle name="표준 59 40" xfId="1193"/>
    <cellStyle name="표준 59 41" xfId="1194"/>
    <cellStyle name="표준 59 42" xfId="1195"/>
    <cellStyle name="표준 59 43" xfId="1196"/>
    <cellStyle name="표준 59 44" xfId="1197"/>
    <cellStyle name="표준 59 5" xfId="1198"/>
    <cellStyle name="표준 59 6" xfId="1199"/>
    <cellStyle name="표준 59 7" xfId="1200"/>
    <cellStyle name="표준 59 8" xfId="1201"/>
    <cellStyle name="표준 59 9" xfId="1202"/>
    <cellStyle name="표준 6" xfId="1203"/>
    <cellStyle name="표준 60" xfId="1204"/>
    <cellStyle name="표준 60 10" xfId="1205"/>
    <cellStyle name="표준 60 11" xfId="1206"/>
    <cellStyle name="표준 60 12" xfId="1207"/>
    <cellStyle name="표준 60 13" xfId="1208"/>
    <cellStyle name="표준 60 14" xfId="1209"/>
    <cellStyle name="표준 60 15" xfId="1210"/>
    <cellStyle name="표준 60 16" xfId="1211"/>
    <cellStyle name="표준 60 17" xfId="1212"/>
    <cellStyle name="표준 60 18" xfId="1213"/>
    <cellStyle name="표준 60 19" xfId="1214"/>
    <cellStyle name="표준 60 2" xfId="1215"/>
    <cellStyle name="표준 60 20" xfId="1216"/>
    <cellStyle name="표준 60 21" xfId="1217"/>
    <cellStyle name="표준 60 22" xfId="1218"/>
    <cellStyle name="표준 60 23" xfId="1219"/>
    <cellStyle name="표준 60 24" xfId="1220"/>
    <cellStyle name="표준 60 25" xfId="1221"/>
    <cellStyle name="표준 60 26" xfId="1222"/>
    <cellStyle name="표준 60 27" xfId="1223"/>
    <cellStyle name="표준 60 28" xfId="1224"/>
    <cellStyle name="표준 60 29" xfId="1225"/>
    <cellStyle name="표준 60 3" xfId="1226"/>
    <cellStyle name="표준 60 30" xfId="1227"/>
    <cellStyle name="표준 60 31" xfId="1228"/>
    <cellStyle name="표준 60 32" xfId="1229"/>
    <cellStyle name="표준 60 33" xfId="1230"/>
    <cellStyle name="표준 60 34" xfId="1231"/>
    <cellStyle name="표준 60 35" xfId="1232"/>
    <cellStyle name="표준 60 36" xfId="1233"/>
    <cellStyle name="표준 60 37" xfId="1234"/>
    <cellStyle name="표준 60 38" xfId="1235"/>
    <cellStyle name="표준 60 39" xfId="1236"/>
    <cellStyle name="표준 60 4" xfId="1237"/>
    <cellStyle name="표준 60 40" xfId="1238"/>
    <cellStyle name="표준 60 41" xfId="1239"/>
    <cellStyle name="표준 60 42" xfId="1240"/>
    <cellStyle name="표준 60 43" xfId="1241"/>
    <cellStyle name="표준 60 44" xfId="1242"/>
    <cellStyle name="표준 60 5" xfId="1243"/>
    <cellStyle name="표준 60 6" xfId="1244"/>
    <cellStyle name="표준 60 7" xfId="1245"/>
    <cellStyle name="표준 60 8" xfId="1246"/>
    <cellStyle name="표준 60 9" xfId="1247"/>
    <cellStyle name="표준 61" xfId="1248"/>
    <cellStyle name="표준 61 10" xfId="1249"/>
    <cellStyle name="표준 61 11" xfId="1250"/>
    <cellStyle name="표준 61 12" xfId="1251"/>
    <cellStyle name="표준 61 13" xfId="1252"/>
    <cellStyle name="표준 61 14" xfId="1253"/>
    <cellStyle name="표준 61 15" xfId="1254"/>
    <cellStyle name="표준 61 16" xfId="1255"/>
    <cellStyle name="표준 61 17" xfId="1256"/>
    <cellStyle name="표준 61 18" xfId="1257"/>
    <cellStyle name="표준 61 19" xfId="1258"/>
    <cellStyle name="표준 61 2" xfId="1259"/>
    <cellStyle name="표준 61 20" xfId="1260"/>
    <cellStyle name="표준 61 21" xfId="1261"/>
    <cellStyle name="표준 61 22" xfId="1262"/>
    <cellStyle name="표준 61 23" xfId="1263"/>
    <cellStyle name="표준 61 24" xfId="1264"/>
    <cellStyle name="표준 61 25" xfId="1265"/>
    <cellStyle name="표준 61 26" xfId="1266"/>
    <cellStyle name="표준 61 27" xfId="1267"/>
    <cellStyle name="표준 61 28" xfId="1268"/>
    <cellStyle name="표준 61 29" xfId="1269"/>
    <cellStyle name="표준 61 3" xfId="1270"/>
    <cellStyle name="표준 61 30" xfId="1271"/>
    <cellStyle name="표준 61 31" xfId="1272"/>
    <cellStyle name="표준 61 32" xfId="1273"/>
    <cellStyle name="표준 61 33" xfId="1274"/>
    <cellStyle name="표준 61 34" xfId="1275"/>
    <cellStyle name="표준 61 35" xfId="1276"/>
    <cellStyle name="표준 61 36" xfId="1277"/>
    <cellStyle name="표준 61 37" xfId="1278"/>
    <cellStyle name="표준 61 38" xfId="1279"/>
    <cellStyle name="표준 61 39" xfId="1280"/>
    <cellStyle name="표준 61 4" xfId="1281"/>
    <cellStyle name="표준 61 40" xfId="1282"/>
    <cellStyle name="표준 61 41" xfId="1283"/>
    <cellStyle name="표준 61 42" xfId="1284"/>
    <cellStyle name="표준 61 43" xfId="1285"/>
    <cellStyle name="표준 61 44" xfId="1286"/>
    <cellStyle name="표준 61 5" xfId="1287"/>
    <cellStyle name="표준 61 6" xfId="1288"/>
    <cellStyle name="표준 61 7" xfId="1289"/>
    <cellStyle name="표준 61 8" xfId="1290"/>
    <cellStyle name="표준 61 9" xfId="1291"/>
    <cellStyle name="표준 62" xfId="1292"/>
    <cellStyle name="표준 62 2" xfId="1293"/>
    <cellStyle name="표준 63" xfId="1294"/>
    <cellStyle name="표준 64" xfId="1295"/>
    <cellStyle name="표준 64 10" xfId="1296"/>
    <cellStyle name="표준 64 11" xfId="1297"/>
    <cellStyle name="표준 64 12" xfId="1298"/>
    <cellStyle name="표준 64 13" xfId="1299"/>
    <cellStyle name="표준 64 14" xfId="1300"/>
    <cellStyle name="표준 64 15" xfId="1301"/>
    <cellStyle name="표준 64 16" xfId="1302"/>
    <cellStyle name="표준 64 17" xfId="1303"/>
    <cellStyle name="표준 64 18" xfId="1304"/>
    <cellStyle name="표준 64 19" xfId="1305"/>
    <cellStyle name="표준 64 2" xfId="1306"/>
    <cellStyle name="표준 64 20" xfId="1307"/>
    <cellStyle name="표준 64 21" xfId="1308"/>
    <cellStyle name="표준 64 22" xfId="1309"/>
    <cellStyle name="표준 64 23" xfId="1310"/>
    <cellStyle name="표준 64 24" xfId="1311"/>
    <cellStyle name="표준 64 25" xfId="1312"/>
    <cellStyle name="표준 64 26" xfId="1313"/>
    <cellStyle name="표준 64 27" xfId="1314"/>
    <cellStyle name="표준 64 28" xfId="1315"/>
    <cellStyle name="표준 64 29" xfId="1316"/>
    <cellStyle name="표준 64 3" xfId="1317"/>
    <cellStyle name="표준 64 30" xfId="1318"/>
    <cellStyle name="표준 64 31" xfId="1319"/>
    <cellStyle name="표준 64 32" xfId="1320"/>
    <cellStyle name="표준 64 33" xfId="1321"/>
    <cellStyle name="표준 64 34" xfId="1322"/>
    <cellStyle name="표준 64 35" xfId="1323"/>
    <cellStyle name="표준 64 36" xfId="1324"/>
    <cellStyle name="표준 64 37" xfId="1325"/>
    <cellStyle name="표준 64 38" xfId="1326"/>
    <cellStyle name="표준 64 39" xfId="1327"/>
    <cellStyle name="표준 64 4" xfId="1328"/>
    <cellStyle name="표준 64 40" xfId="1329"/>
    <cellStyle name="표준 64 41" xfId="1330"/>
    <cellStyle name="표준 64 42" xfId="1331"/>
    <cellStyle name="표준 64 43" xfId="1332"/>
    <cellStyle name="표준 64 44" xfId="1333"/>
    <cellStyle name="표준 64 5" xfId="1334"/>
    <cellStyle name="표준 64 6" xfId="1335"/>
    <cellStyle name="표준 64 7" xfId="1336"/>
    <cellStyle name="표준 64 8" xfId="1337"/>
    <cellStyle name="표준 64 9" xfId="1338"/>
    <cellStyle name="표준 65" xfId="1339"/>
    <cellStyle name="표준 65 10" xfId="1340"/>
    <cellStyle name="표준 65 11" xfId="1341"/>
    <cellStyle name="표준 65 12" xfId="1342"/>
    <cellStyle name="표준 65 13" xfId="1343"/>
    <cellStyle name="표준 65 14" xfId="1344"/>
    <cellStyle name="표준 65 15" xfId="1345"/>
    <cellStyle name="표준 65 16" xfId="1346"/>
    <cellStyle name="표준 65 17" xfId="1347"/>
    <cellStyle name="표준 65 18" xfId="1348"/>
    <cellStyle name="표준 65 19" xfId="1349"/>
    <cellStyle name="표준 65 2" xfId="1350"/>
    <cellStyle name="표준 65 20" xfId="1351"/>
    <cellStyle name="표준 65 21" xfId="1352"/>
    <cellStyle name="표준 65 22" xfId="1353"/>
    <cellStyle name="표준 65 23" xfId="1354"/>
    <cellStyle name="표준 65 24" xfId="1355"/>
    <cellStyle name="표준 65 25" xfId="1356"/>
    <cellStyle name="표준 65 26" xfId="1357"/>
    <cellStyle name="표준 65 27" xfId="1358"/>
    <cellStyle name="표준 65 28" xfId="1359"/>
    <cellStyle name="표준 65 29" xfId="1360"/>
    <cellStyle name="표준 65 3" xfId="1361"/>
    <cellStyle name="표준 65 30" xfId="1362"/>
    <cellStyle name="표준 65 31" xfId="1363"/>
    <cellStyle name="표준 65 32" xfId="1364"/>
    <cellStyle name="표준 65 33" xfId="1365"/>
    <cellStyle name="표준 65 34" xfId="1366"/>
    <cellStyle name="표준 65 35" xfId="1367"/>
    <cellStyle name="표준 65 36" xfId="1368"/>
    <cellStyle name="표준 65 37" xfId="1369"/>
    <cellStyle name="표준 65 38" xfId="1370"/>
    <cellStyle name="표준 65 39" xfId="1371"/>
    <cellStyle name="표준 65 4" xfId="1372"/>
    <cellStyle name="표준 65 40" xfId="1373"/>
    <cellStyle name="표준 65 41" xfId="1374"/>
    <cellStyle name="표준 65 42" xfId="1375"/>
    <cellStyle name="표준 65 43" xfId="1376"/>
    <cellStyle name="표준 65 44" xfId="1377"/>
    <cellStyle name="표준 65 5" xfId="1378"/>
    <cellStyle name="표준 65 6" xfId="1379"/>
    <cellStyle name="표준 65 7" xfId="1380"/>
    <cellStyle name="표준 65 8" xfId="1381"/>
    <cellStyle name="표준 65 9" xfId="1382"/>
    <cellStyle name="표준 66" xfId="1383"/>
    <cellStyle name="표준 67" xfId="1384"/>
    <cellStyle name="표준 67 10" xfId="1385"/>
    <cellStyle name="표준 67 11" xfId="1386"/>
    <cellStyle name="표준 67 12" xfId="1387"/>
    <cellStyle name="표준 67 13" xfId="1388"/>
    <cellStyle name="표준 67 14" xfId="1389"/>
    <cellStyle name="표준 67 15" xfId="1390"/>
    <cellStyle name="표준 67 16" xfId="1391"/>
    <cellStyle name="표준 67 17" xfId="1392"/>
    <cellStyle name="표준 67 18" xfId="1393"/>
    <cellStyle name="표준 67 19" xfId="1394"/>
    <cellStyle name="표준 67 2" xfId="1395"/>
    <cellStyle name="표준 67 20" xfId="1396"/>
    <cellStyle name="표준 67 21" xfId="1397"/>
    <cellStyle name="표준 67 22" xfId="1398"/>
    <cellStyle name="표준 67 23" xfId="1399"/>
    <cellStyle name="표준 67 24" xfId="1400"/>
    <cellStyle name="표준 67 25" xfId="1401"/>
    <cellStyle name="표준 67 26" xfId="1402"/>
    <cellStyle name="표준 67 27" xfId="1403"/>
    <cellStyle name="표준 67 28" xfId="1404"/>
    <cellStyle name="표준 67 29" xfId="1405"/>
    <cellStyle name="표준 67 3" xfId="1406"/>
    <cellStyle name="표준 67 30" xfId="1407"/>
    <cellStyle name="표준 67 31" xfId="1408"/>
    <cellStyle name="표준 67 32" xfId="1409"/>
    <cellStyle name="표준 67 33" xfId="1410"/>
    <cellStyle name="표준 67 34" xfId="1411"/>
    <cellStyle name="표준 67 35" xfId="1412"/>
    <cellStyle name="표준 67 36" xfId="1413"/>
    <cellStyle name="표준 67 37" xfId="1414"/>
    <cellStyle name="표준 67 38" xfId="1415"/>
    <cellStyle name="표준 67 39" xfId="1416"/>
    <cellStyle name="표준 67 4" xfId="1417"/>
    <cellStyle name="표준 67 40" xfId="1418"/>
    <cellStyle name="표준 67 41" xfId="1419"/>
    <cellStyle name="표준 67 42" xfId="1420"/>
    <cellStyle name="표준 67 43" xfId="1421"/>
    <cellStyle name="표준 67 44" xfId="1422"/>
    <cellStyle name="표준 67 5" xfId="1423"/>
    <cellStyle name="표준 67 6" xfId="1424"/>
    <cellStyle name="표준 67 7" xfId="1425"/>
    <cellStyle name="표준 67 8" xfId="1426"/>
    <cellStyle name="표준 67 9" xfId="1427"/>
    <cellStyle name="표준 68" xfId="1428"/>
    <cellStyle name="표준 68 10" xfId="1429"/>
    <cellStyle name="표준 68 11" xfId="1430"/>
    <cellStyle name="표준 68 12" xfId="1431"/>
    <cellStyle name="표준 68 13" xfId="1432"/>
    <cellStyle name="표준 68 14" xfId="1433"/>
    <cellStyle name="표준 68 15" xfId="1434"/>
    <cellStyle name="표준 68 16" xfId="1435"/>
    <cellStyle name="표준 68 17" xfId="1436"/>
    <cellStyle name="표준 68 18" xfId="1437"/>
    <cellStyle name="표준 68 2" xfId="1438"/>
    <cellStyle name="표준 68 3" xfId="1439"/>
    <cellStyle name="표준 68 4" xfId="1440"/>
    <cellStyle name="표준 68 5" xfId="1441"/>
    <cellStyle name="표준 68 6" xfId="1442"/>
    <cellStyle name="표준 68 7" xfId="1443"/>
    <cellStyle name="표준 68 8" xfId="1444"/>
    <cellStyle name="표준 68 9" xfId="1445"/>
    <cellStyle name="표준 69" xfId="1446"/>
    <cellStyle name="표준 7" xfId="1447"/>
    <cellStyle name="표준 70" xfId="1448"/>
    <cellStyle name="표준 71" xfId="1449"/>
    <cellStyle name="표준 72" xfId="1450"/>
    <cellStyle name="표준 73" xfId="1451"/>
    <cellStyle name="표준 74" xfId="1452"/>
    <cellStyle name="표준 75" xfId="1453"/>
    <cellStyle name="표준 76" xfId="1454"/>
    <cellStyle name="표준 77" xfId="1455"/>
    <cellStyle name="표준 78" xfId="1456"/>
    <cellStyle name="표준 79" xfId="1457"/>
    <cellStyle name="표준 8" xfId="1458"/>
    <cellStyle name="표준 80" xfId="1459"/>
    <cellStyle name="표준 81" xfId="1460"/>
    <cellStyle name="표준 82" xfId="1461"/>
    <cellStyle name="표준 83" xfId="1462"/>
    <cellStyle name="표준 84" xfId="1463"/>
    <cellStyle name="표준 85" xfId="1464"/>
    <cellStyle name="표준 86" xfId="1465"/>
    <cellStyle name="표준 87" xfId="1466"/>
    <cellStyle name="표준 88" xfId="1467"/>
    <cellStyle name="표준 89" xfId="1468"/>
    <cellStyle name="표준 9" xfId="1469"/>
    <cellStyle name="표준 90" xfId="1470"/>
    <cellStyle name="표준 91" xfId="1471"/>
    <cellStyle name="표준 92" xfId="1472"/>
    <cellStyle name="표준 93" xfId="1473"/>
    <cellStyle name="표준 94" xfId="1474"/>
    <cellStyle name="표준 95" xfId="1475"/>
    <cellStyle name="표준 96" xfId="1476"/>
    <cellStyle name="표준 97" xfId="1477"/>
    <cellStyle name="표준 98" xfId="1478"/>
    <cellStyle name="표준 99" xfId="1479"/>
    <cellStyle name="Hyperlink" xfId="14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zoomScalePageLayoutView="0" workbookViewId="0" topLeftCell="A1">
      <selection activeCell="B16" sqref="B16"/>
    </sheetView>
  </sheetViews>
  <sheetFormatPr defaultColWidth="8.88671875" defaultRowHeight="20.25" customHeight="1"/>
  <cols>
    <col min="1" max="1" width="19.21484375" style="10" bestFit="1" customWidth="1"/>
    <col min="2" max="2" width="41.21484375" style="10" bestFit="1" customWidth="1"/>
    <col min="3" max="3" width="14.77734375" style="10" customWidth="1"/>
    <col min="4" max="4" width="20.6640625" style="10" customWidth="1"/>
    <col min="5" max="16384" width="8.88671875" style="2" customWidth="1"/>
  </cols>
  <sheetData>
    <row r="1" spans="1:4" s="1" customFormat="1" ht="15.75" customHeight="1">
      <c r="A1" s="26"/>
      <c r="B1" s="27"/>
      <c r="C1" s="28"/>
      <c r="D1" s="26"/>
    </row>
    <row r="2" spans="1:4" s="1" customFormat="1" ht="20.25" customHeight="1">
      <c r="A2" s="57" t="s">
        <v>226</v>
      </c>
      <c r="B2" s="57"/>
      <c r="C2" s="57"/>
      <c r="D2" s="57"/>
    </row>
    <row r="3" spans="1:4" s="1" customFormat="1" ht="30.75" customHeight="1">
      <c r="A3" s="58" t="s">
        <v>227</v>
      </c>
      <c r="B3" s="58"/>
      <c r="C3" s="58"/>
      <c r="D3" s="58"/>
    </row>
    <row r="4" spans="1:9" ht="16.5" customHeight="1" thickBot="1">
      <c r="A4" s="71" t="s">
        <v>238</v>
      </c>
      <c r="B4" s="71"/>
      <c r="C4" s="29"/>
      <c r="D4" s="30" t="s">
        <v>7</v>
      </c>
      <c r="E4" s="3"/>
      <c r="F4" s="3"/>
      <c r="G4" s="3"/>
      <c r="H4" s="3"/>
      <c r="I4" s="3"/>
    </row>
    <row r="5" spans="1:9" ht="16.5" customHeight="1" thickBot="1">
      <c r="A5" s="31" t="s">
        <v>224</v>
      </c>
      <c r="B5" s="32" t="s">
        <v>2</v>
      </c>
      <c r="C5" s="33" t="s">
        <v>3</v>
      </c>
      <c r="D5" s="34" t="s">
        <v>8</v>
      </c>
      <c r="E5" s="3"/>
      <c r="F5" s="3"/>
      <c r="G5" s="3"/>
      <c r="H5" s="3"/>
      <c r="I5" s="3"/>
    </row>
    <row r="6" spans="1:4" ht="20.25" customHeight="1">
      <c r="A6" s="59" t="s">
        <v>236</v>
      </c>
      <c r="B6" s="35" t="s">
        <v>228</v>
      </c>
      <c r="C6" s="36">
        <v>14400000</v>
      </c>
      <c r="D6" s="37"/>
    </row>
    <row r="7" spans="1:4" ht="21.75" customHeight="1">
      <c r="A7" s="59"/>
      <c r="B7" s="35" t="s">
        <v>229</v>
      </c>
      <c r="C7" s="36">
        <v>600000</v>
      </c>
      <c r="D7" s="37"/>
    </row>
    <row r="8" spans="1:4" ht="21.75" customHeight="1">
      <c r="A8" s="59"/>
      <c r="B8" s="35" t="s">
        <v>230</v>
      </c>
      <c r="C8" s="36">
        <v>1100000</v>
      </c>
      <c r="D8" s="37"/>
    </row>
    <row r="9" spans="1:4" ht="28.5">
      <c r="A9" s="38" t="s">
        <v>9</v>
      </c>
      <c r="B9" s="39" t="s">
        <v>225</v>
      </c>
      <c r="C9" s="36">
        <v>4992100</v>
      </c>
      <c r="D9" s="40"/>
    </row>
    <row r="10" spans="1:4" ht="15" thickBot="1">
      <c r="A10" s="60" t="s">
        <v>5</v>
      </c>
      <c r="B10" s="61"/>
      <c r="C10" s="41">
        <f>SUM(C6:C9)</f>
        <v>21092100</v>
      </c>
      <c r="D10" s="42" t="s">
        <v>4</v>
      </c>
    </row>
    <row r="11" spans="1:3" ht="16.5" customHeight="1">
      <c r="A11" s="43"/>
      <c r="B11" s="44"/>
      <c r="C11" s="45"/>
    </row>
    <row r="12" spans="1:3" ht="16.5" customHeight="1">
      <c r="A12" s="43"/>
      <c r="B12" s="44"/>
      <c r="C12" s="45"/>
    </row>
    <row r="13" spans="1:3" ht="16.5" customHeight="1">
      <c r="A13" s="43"/>
      <c r="B13" s="44"/>
      <c r="C13" s="45"/>
    </row>
    <row r="14" spans="1:3" ht="16.5" customHeight="1">
      <c r="A14" s="43"/>
      <c r="B14" s="44"/>
      <c r="C14" s="45"/>
    </row>
    <row r="15" spans="1:3" ht="16.5" customHeight="1">
      <c r="A15" s="43"/>
      <c r="B15" s="44"/>
      <c r="C15" s="45"/>
    </row>
    <row r="16" spans="1:3" ht="16.5" customHeight="1">
      <c r="A16" s="43"/>
      <c r="B16" s="44"/>
      <c r="C16" s="45"/>
    </row>
    <row r="17" spans="1:3" ht="16.5" customHeight="1">
      <c r="A17" s="43"/>
      <c r="B17" s="44"/>
      <c r="C17" s="45"/>
    </row>
    <row r="18" spans="1:3" ht="16.5" customHeight="1">
      <c r="A18" s="43"/>
      <c r="B18" s="44"/>
      <c r="C18" s="45"/>
    </row>
    <row r="19" spans="1:3" ht="16.5" customHeight="1">
      <c r="A19" s="43"/>
      <c r="B19" s="44"/>
      <c r="C19" s="45"/>
    </row>
    <row r="20" spans="1:3" ht="16.5" customHeight="1">
      <c r="A20" s="43"/>
      <c r="B20" s="44"/>
      <c r="C20" s="45"/>
    </row>
    <row r="21" spans="1:3" ht="16.5" customHeight="1">
      <c r="A21" s="43"/>
      <c r="B21" s="44"/>
      <c r="C21" s="45"/>
    </row>
    <row r="22" spans="1:3" ht="20.25" customHeight="1">
      <c r="A22" s="46"/>
      <c r="B22" s="47"/>
      <c r="C22" s="45"/>
    </row>
    <row r="23" spans="1:3" ht="20.25" customHeight="1">
      <c r="A23" s="45"/>
      <c r="B23" s="45"/>
      <c r="C23" s="45"/>
    </row>
    <row r="24" spans="1:3" ht="20.25" customHeight="1">
      <c r="A24" s="45"/>
      <c r="B24" s="45"/>
      <c r="C24" s="45"/>
    </row>
  </sheetData>
  <sheetProtection/>
  <mergeCells count="5">
    <mergeCell ref="A2:D2"/>
    <mergeCell ref="A3:D3"/>
    <mergeCell ref="A6:A8"/>
    <mergeCell ref="A10:B10"/>
    <mergeCell ref="A4:B4"/>
  </mergeCells>
  <printOptions/>
  <pageMargins left="0.5511811023622047" right="0.4724409448818898" top="0.7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31"/>
  <sheetViews>
    <sheetView zoomScalePageLayoutView="0" workbookViewId="0" topLeftCell="A61">
      <selection activeCell="J125" sqref="J125"/>
    </sheetView>
  </sheetViews>
  <sheetFormatPr defaultColWidth="8.88671875" defaultRowHeight="13.5"/>
  <cols>
    <col min="1" max="1" width="4.21484375" style="5" customWidth="1"/>
    <col min="2" max="2" width="9.99609375" style="5" bestFit="1" customWidth="1"/>
    <col min="3" max="3" width="27.21484375" style="5" customWidth="1"/>
    <col min="4" max="4" width="11.21484375" style="56" bestFit="1" customWidth="1"/>
    <col min="5" max="5" width="54.4453125" style="5" customWidth="1"/>
  </cols>
  <sheetData>
    <row r="1" spans="1:6" ht="28.5" customHeight="1">
      <c r="A1" s="62" t="s">
        <v>10</v>
      </c>
      <c r="B1" s="63"/>
      <c r="C1" s="63"/>
      <c r="D1" s="63"/>
      <c r="E1" s="63"/>
      <c r="F1" s="25"/>
    </row>
    <row r="2" spans="1:6" ht="13.5">
      <c r="A2" s="18" t="s">
        <v>160</v>
      </c>
      <c r="B2" s="18" t="s">
        <v>12</v>
      </c>
      <c r="C2" s="18" t="s">
        <v>51</v>
      </c>
      <c r="D2" s="18" t="s">
        <v>235</v>
      </c>
      <c r="E2" s="18" t="s">
        <v>161</v>
      </c>
      <c r="F2" s="18" t="s">
        <v>0</v>
      </c>
    </row>
    <row r="3" spans="1:6" ht="15" customHeight="1">
      <c r="A3" s="19">
        <v>1</v>
      </c>
      <c r="B3" s="20">
        <v>43467</v>
      </c>
      <c r="C3" s="19" t="s">
        <v>162</v>
      </c>
      <c r="D3" s="52">
        <v>19800</v>
      </c>
      <c r="E3" s="19" t="s">
        <v>163</v>
      </c>
      <c r="F3" s="19"/>
    </row>
    <row r="4" spans="1:6" ht="15" customHeight="1">
      <c r="A4" s="21">
        <v>2</v>
      </c>
      <c r="B4" s="22">
        <v>43475</v>
      </c>
      <c r="C4" s="21" t="s">
        <v>164</v>
      </c>
      <c r="D4" s="53">
        <v>38120</v>
      </c>
      <c r="E4" s="21" t="s">
        <v>165</v>
      </c>
      <c r="F4" s="21"/>
    </row>
    <row r="5" spans="1:6" ht="15" customHeight="1">
      <c r="A5" s="19">
        <v>3</v>
      </c>
      <c r="B5" s="24">
        <v>43480</v>
      </c>
      <c r="C5" s="23" t="s">
        <v>166</v>
      </c>
      <c r="D5" s="54">
        <v>183000</v>
      </c>
      <c r="E5" s="23" t="s">
        <v>167</v>
      </c>
      <c r="F5" s="23"/>
    </row>
    <row r="6" spans="1:6" ht="15" customHeight="1">
      <c r="A6" s="21">
        <v>4</v>
      </c>
      <c r="B6" s="24">
        <v>43494</v>
      </c>
      <c r="C6" s="23" t="s">
        <v>162</v>
      </c>
      <c r="D6" s="54">
        <v>25400</v>
      </c>
      <c r="E6" s="23" t="s">
        <v>168</v>
      </c>
      <c r="F6" s="23"/>
    </row>
    <row r="7" spans="1:6" ht="15" customHeight="1">
      <c r="A7" s="19">
        <v>5</v>
      </c>
      <c r="B7" s="22">
        <v>43495</v>
      </c>
      <c r="C7" s="21" t="s">
        <v>169</v>
      </c>
      <c r="D7" s="53">
        <v>19800</v>
      </c>
      <c r="E7" s="21" t="s">
        <v>232</v>
      </c>
      <c r="F7" s="21"/>
    </row>
    <row r="8" spans="1:6" ht="15" customHeight="1">
      <c r="A8" s="21">
        <v>6</v>
      </c>
      <c r="B8" s="24">
        <v>43495</v>
      </c>
      <c r="C8" s="23" t="s">
        <v>169</v>
      </c>
      <c r="D8" s="54">
        <v>282560</v>
      </c>
      <c r="E8" s="23" t="s">
        <v>233</v>
      </c>
      <c r="F8" s="23"/>
    </row>
    <row r="9" spans="1:6" ht="15" customHeight="1">
      <c r="A9" s="19">
        <v>7</v>
      </c>
      <c r="B9" s="22">
        <v>43495</v>
      </c>
      <c r="C9" s="21" t="s">
        <v>169</v>
      </c>
      <c r="D9" s="53">
        <v>259000</v>
      </c>
      <c r="E9" s="21" t="s">
        <v>234</v>
      </c>
      <c r="F9" s="21"/>
    </row>
    <row r="10" spans="1:6" ht="15" customHeight="1">
      <c r="A10" s="21">
        <v>8</v>
      </c>
      <c r="B10" s="24">
        <v>43495</v>
      </c>
      <c r="C10" s="23" t="s">
        <v>162</v>
      </c>
      <c r="D10" s="54">
        <v>96000</v>
      </c>
      <c r="E10" s="23" t="s">
        <v>168</v>
      </c>
      <c r="F10" s="23"/>
    </row>
    <row r="11" spans="1:6" ht="15" customHeight="1">
      <c r="A11" s="19">
        <v>9</v>
      </c>
      <c r="B11" s="22">
        <v>43497</v>
      </c>
      <c r="C11" s="21" t="s">
        <v>162</v>
      </c>
      <c r="D11" s="53">
        <v>64350</v>
      </c>
      <c r="E11" s="21" t="s">
        <v>170</v>
      </c>
      <c r="F11" s="21"/>
    </row>
    <row r="12" spans="1:6" ht="15" customHeight="1">
      <c r="A12" s="21">
        <v>10</v>
      </c>
      <c r="B12" s="24">
        <v>43497</v>
      </c>
      <c r="C12" s="23" t="s">
        <v>162</v>
      </c>
      <c r="D12" s="54">
        <v>1885650</v>
      </c>
      <c r="E12" s="23" t="s">
        <v>170</v>
      </c>
      <c r="F12" s="23"/>
    </row>
    <row r="13" spans="1:6" ht="15" customHeight="1">
      <c r="A13" s="19">
        <v>11</v>
      </c>
      <c r="B13" s="22">
        <v>43507</v>
      </c>
      <c r="C13" s="21" t="s">
        <v>166</v>
      </c>
      <c r="D13" s="53">
        <v>300000</v>
      </c>
      <c r="E13" s="21" t="s">
        <v>171</v>
      </c>
      <c r="F13" s="21"/>
    </row>
    <row r="14" spans="1:6" ht="15" customHeight="1">
      <c r="A14" s="21">
        <v>12</v>
      </c>
      <c r="B14" s="24">
        <v>43514</v>
      </c>
      <c r="C14" s="23" t="s">
        <v>172</v>
      </c>
      <c r="D14" s="54">
        <v>20000</v>
      </c>
      <c r="E14" s="23" t="s">
        <v>173</v>
      </c>
      <c r="F14" s="23"/>
    </row>
    <row r="15" spans="1:6" ht="15" customHeight="1">
      <c r="A15" s="19">
        <v>13</v>
      </c>
      <c r="B15" s="22">
        <v>43518</v>
      </c>
      <c r="C15" s="21" t="s">
        <v>172</v>
      </c>
      <c r="D15" s="53">
        <v>100000</v>
      </c>
      <c r="E15" s="21" t="s">
        <v>174</v>
      </c>
      <c r="F15" s="21"/>
    </row>
    <row r="16" spans="1:6" ht="15" customHeight="1">
      <c r="A16" s="21">
        <v>14</v>
      </c>
      <c r="B16" s="24">
        <v>43528</v>
      </c>
      <c r="C16" s="23" t="s">
        <v>172</v>
      </c>
      <c r="D16" s="54">
        <v>192000</v>
      </c>
      <c r="E16" s="23" t="s">
        <v>175</v>
      </c>
      <c r="F16" s="23"/>
    </row>
    <row r="17" spans="1:6" ht="15" customHeight="1">
      <c r="A17" s="19">
        <v>15</v>
      </c>
      <c r="B17" s="22">
        <v>43528</v>
      </c>
      <c r="C17" s="21" t="s">
        <v>172</v>
      </c>
      <c r="D17" s="53">
        <v>22600</v>
      </c>
      <c r="E17" s="21" t="s">
        <v>176</v>
      </c>
      <c r="F17" s="21"/>
    </row>
    <row r="18" spans="1:6" ht="15" customHeight="1">
      <c r="A18" s="21">
        <v>16</v>
      </c>
      <c r="B18" s="24">
        <v>43528</v>
      </c>
      <c r="C18" s="23" t="s">
        <v>172</v>
      </c>
      <c r="D18" s="54">
        <v>37400</v>
      </c>
      <c r="E18" s="23" t="s">
        <v>177</v>
      </c>
      <c r="F18" s="23"/>
    </row>
    <row r="19" spans="1:6" ht="15" customHeight="1">
      <c r="A19" s="19">
        <v>17</v>
      </c>
      <c r="B19" s="22">
        <v>43551</v>
      </c>
      <c r="C19" s="21" t="s">
        <v>172</v>
      </c>
      <c r="D19" s="53">
        <v>720000</v>
      </c>
      <c r="E19" s="21" t="s">
        <v>178</v>
      </c>
      <c r="F19" s="21"/>
    </row>
    <row r="20" spans="1:6" ht="15" customHeight="1">
      <c r="A20" s="21">
        <v>18</v>
      </c>
      <c r="B20" s="24">
        <v>43556</v>
      </c>
      <c r="C20" s="23" t="s">
        <v>172</v>
      </c>
      <c r="D20" s="54">
        <v>40000</v>
      </c>
      <c r="E20" s="23" t="s">
        <v>179</v>
      </c>
      <c r="F20" s="23"/>
    </row>
    <row r="21" spans="1:6" ht="15" customHeight="1">
      <c r="A21" s="19">
        <v>19</v>
      </c>
      <c r="B21" s="22">
        <v>43557</v>
      </c>
      <c r="C21" s="21" t="s">
        <v>172</v>
      </c>
      <c r="D21" s="53">
        <v>240000</v>
      </c>
      <c r="E21" s="21" t="s">
        <v>180</v>
      </c>
      <c r="F21" s="21"/>
    </row>
    <row r="22" spans="1:6" ht="15" customHeight="1">
      <c r="A22" s="21">
        <v>20</v>
      </c>
      <c r="B22" s="24">
        <v>43573</v>
      </c>
      <c r="C22" s="23" t="s">
        <v>172</v>
      </c>
      <c r="D22" s="54">
        <v>30000</v>
      </c>
      <c r="E22" s="23" t="s">
        <v>181</v>
      </c>
      <c r="F22" s="23"/>
    </row>
    <row r="23" spans="1:6" ht="15" customHeight="1">
      <c r="A23" s="19">
        <v>21</v>
      </c>
      <c r="B23" s="22">
        <v>43573</v>
      </c>
      <c r="C23" s="21" t="s">
        <v>172</v>
      </c>
      <c r="D23" s="53">
        <v>100000</v>
      </c>
      <c r="E23" s="21" t="s">
        <v>182</v>
      </c>
      <c r="F23" s="21"/>
    </row>
    <row r="24" spans="1:6" ht="15" customHeight="1">
      <c r="A24" s="21">
        <v>22</v>
      </c>
      <c r="B24" s="24">
        <v>43578</v>
      </c>
      <c r="C24" s="23" t="s">
        <v>172</v>
      </c>
      <c r="D24" s="54">
        <v>240000</v>
      </c>
      <c r="E24" s="23" t="s">
        <v>183</v>
      </c>
      <c r="F24" s="23"/>
    </row>
    <row r="25" spans="1:6" ht="15" customHeight="1">
      <c r="A25" s="19">
        <v>23</v>
      </c>
      <c r="B25" s="22">
        <v>43587</v>
      </c>
      <c r="C25" s="21" t="s">
        <v>172</v>
      </c>
      <c r="D25" s="53">
        <v>900000</v>
      </c>
      <c r="E25" s="21" t="s">
        <v>178</v>
      </c>
      <c r="F25" s="21"/>
    </row>
    <row r="26" spans="1:6" ht="15" customHeight="1">
      <c r="A26" s="21">
        <v>24</v>
      </c>
      <c r="B26" s="24">
        <v>43588</v>
      </c>
      <c r="C26" s="23" t="s">
        <v>172</v>
      </c>
      <c r="D26" s="54">
        <v>40000</v>
      </c>
      <c r="E26" s="23" t="s">
        <v>184</v>
      </c>
      <c r="F26" s="23"/>
    </row>
    <row r="27" spans="1:6" ht="15" customHeight="1">
      <c r="A27" s="19">
        <v>25</v>
      </c>
      <c r="B27" s="22">
        <v>43592</v>
      </c>
      <c r="C27" s="21" t="s">
        <v>172</v>
      </c>
      <c r="D27" s="53">
        <v>192000</v>
      </c>
      <c r="E27" s="21" t="s">
        <v>185</v>
      </c>
      <c r="F27" s="21"/>
    </row>
    <row r="28" spans="1:6" ht="15" customHeight="1">
      <c r="A28" s="21">
        <v>26</v>
      </c>
      <c r="B28" s="24">
        <v>43613</v>
      </c>
      <c r="C28" s="23" t="s">
        <v>186</v>
      </c>
      <c r="D28" s="54">
        <v>145050</v>
      </c>
      <c r="E28" s="23" t="s">
        <v>187</v>
      </c>
      <c r="F28" s="23"/>
    </row>
    <row r="29" spans="1:6" ht="15" customHeight="1">
      <c r="A29" s="19">
        <v>27</v>
      </c>
      <c r="B29" s="22">
        <v>43613</v>
      </c>
      <c r="C29" s="21" t="s">
        <v>186</v>
      </c>
      <c r="D29" s="53">
        <v>225000</v>
      </c>
      <c r="E29" s="21" t="s">
        <v>187</v>
      </c>
      <c r="F29" s="21"/>
    </row>
    <row r="30" spans="1:6" ht="15" customHeight="1">
      <c r="A30" s="21">
        <v>28</v>
      </c>
      <c r="B30" s="24">
        <v>43613</v>
      </c>
      <c r="C30" s="23" t="s">
        <v>186</v>
      </c>
      <c r="D30" s="54">
        <v>4950</v>
      </c>
      <c r="E30" s="23" t="s">
        <v>187</v>
      </c>
      <c r="F30" s="23"/>
    </row>
    <row r="31" spans="1:6" ht="15" customHeight="1">
      <c r="A31" s="19">
        <v>29</v>
      </c>
      <c r="B31" s="22">
        <v>43613</v>
      </c>
      <c r="C31" s="21" t="s">
        <v>186</v>
      </c>
      <c r="D31" s="53">
        <v>4950</v>
      </c>
      <c r="E31" s="21" t="s">
        <v>187</v>
      </c>
      <c r="F31" s="21"/>
    </row>
    <row r="32" spans="1:6" ht="15" customHeight="1">
      <c r="A32" s="21">
        <v>30</v>
      </c>
      <c r="B32" s="24">
        <v>43613</v>
      </c>
      <c r="C32" s="23" t="s">
        <v>186</v>
      </c>
      <c r="D32" s="54">
        <v>145050</v>
      </c>
      <c r="E32" s="23" t="s">
        <v>187</v>
      </c>
      <c r="F32" s="23"/>
    </row>
    <row r="33" spans="1:6" ht="13.5">
      <c r="A33" s="19">
        <v>31</v>
      </c>
      <c r="B33" s="22">
        <v>43614</v>
      </c>
      <c r="C33" s="21" t="s">
        <v>186</v>
      </c>
      <c r="D33" s="53">
        <v>49500</v>
      </c>
      <c r="E33" s="21" t="s">
        <v>187</v>
      </c>
      <c r="F33" s="21"/>
    </row>
    <row r="34" spans="1:6" ht="13.5">
      <c r="A34" s="21">
        <v>32</v>
      </c>
      <c r="B34" s="24">
        <v>43621</v>
      </c>
      <c r="C34" s="23" t="s">
        <v>172</v>
      </c>
      <c r="D34" s="54">
        <v>910000</v>
      </c>
      <c r="E34" s="23" t="s">
        <v>178</v>
      </c>
      <c r="F34" s="23"/>
    </row>
    <row r="35" spans="1:6" ht="13.5">
      <c r="A35" s="19">
        <v>33</v>
      </c>
      <c r="B35" s="22">
        <v>43626</v>
      </c>
      <c r="C35" s="21" t="s">
        <v>169</v>
      </c>
      <c r="D35" s="53">
        <v>19800</v>
      </c>
      <c r="E35" s="21" t="s">
        <v>188</v>
      </c>
      <c r="F35" s="21"/>
    </row>
    <row r="36" spans="1:6" ht="13.5">
      <c r="A36" s="21">
        <v>34</v>
      </c>
      <c r="B36" s="24">
        <v>43627</v>
      </c>
      <c r="C36" s="23" t="s">
        <v>172</v>
      </c>
      <c r="D36" s="54">
        <v>192000</v>
      </c>
      <c r="E36" s="23" t="s">
        <v>185</v>
      </c>
      <c r="F36" s="23"/>
    </row>
    <row r="37" spans="1:6" ht="13.5">
      <c r="A37" s="19">
        <v>35</v>
      </c>
      <c r="B37" s="22">
        <v>43630</v>
      </c>
      <c r="C37" s="21" t="s">
        <v>186</v>
      </c>
      <c r="D37" s="53">
        <v>25500</v>
      </c>
      <c r="E37" s="21" t="s">
        <v>187</v>
      </c>
      <c r="F37" s="21"/>
    </row>
    <row r="38" spans="1:6" ht="13.5">
      <c r="A38" s="21">
        <v>36</v>
      </c>
      <c r="B38" s="24">
        <v>43633</v>
      </c>
      <c r="C38" s="23" t="s">
        <v>172</v>
      </c>
      <c r="D38" s="54">
        <v>30000</v>
      </c>
      <c r="E38" s="23" t="s">
        <v>184</v>
      </c>
      <c r="F38" s="23"/>
    </row>
    <row r="39" spans="1:6" ht="13.5">
      <c r="A39" s="19">
        <v>37</v>
      </c>
      <c r="B39" s="22">
        <v>43634</v>
      </c>
      <c r="C39" s="21" t="s">
        <v>169</v>
      </c>
      <c r="D39" s="53">
        <v>22000</v>
      </c>
      <c r="E39" s="21" t="s">
        <v>188</v>
      </c>
      <c r="F39" s="21"/>
    </row>
    <row r="40" spans="1:6" ht="13.5">
      <c r="A40" s="21">
        <v>38</v>
      </c>
      <c r="B40" s="24">
        <v>43634</v>
      </c>
      <c r="C40" s="23" t="s">
        <v>169</v>
      </c>
      <c r="D40" s="54">
        <v>130310</v>
      </c>
      <c r="E40" s="23" t="s">
        <v>188</v>
      </c>
      <c r="F40" s="23"/>
    </row>
    <row r="41" spans="1:6" ht="13.5">
      <c r="A41" s="19">
        <v>39</v>
      </c>
      <c r="B41" s="22">
        <v>43642</v>
      </c>
      <c r="C41" s="21" t="s">
        <v>172</v>
      </c>
      <c r="D41" s="53">
        <v>1480000</v>
      </c>
      <c r="E41" s="21" t="s">
        <v>178</v>
      </c>
      <c r="F41" s="21"/>
    </row>
    <row r="42" spans="1:6" ht="13.5">
      <c r="A42" s="21">
        <v>40</v>
      </c>
      <c r="B42" s="24">
        <v>43649</v>
      </c>
      <c r="C42" s="23" t="s">
        <v>172</v>
      </c>
      <c r="D42" s="54">
        <v>30000</v>
      </c>
      <c r="E42" s="23" t="s">
        <v>184</v>
      </c>
      <c r="F42" s="23"/>
    </row>
    <row r="43" spans="1:6" ht="13.5">
      <c r="A43" s="19">
        <v>41</v>
      </c>
      <c r="B43" s="22">
        <v>43650</v>
      </c>
      <c r="C43" s="21" t="s">
        <v>172</v>
      </c>
      <c r="D43" s="53">
        <v>192000</v>
      </c>
      <c r="E43" s="21" t="s">
        <v>185</v>
      </c>
      <c r="F43" s="21"/>
    </row>
    <row r="44" spans="1:6" ht="13.5">
      <c r="A44" s="21">
        <v>42</v>
      </c>
      <c r="B44" s="24">
        <v>43664</v>
      </c>
      <c r="C44" s="23" t="s">
        <v>172</v>
      </c>
      <c r="D44" s="54">
        <v>30000</v>
      </c>
      <c r="E44" s="23" t="s">
        <v>189</v>
      </c>
      <c r="F44" s="23"/>
    </row>
    <row r="45" spans="1:6" ht="13.5">
      <c r="A45" s="19">
        <v>43</v>
      </c>
      <c r="B45" s="22">
        <v>43665</v>
      </c>
      <c r="C45" s="21" t="s">
        <v>172</v>
      </c>
      <c r="D45" s="53">
        <v>100000</v>
      </c>
      <c r="E45" s="21" t="s">
        <v>190</v>
      </c>
      <c r="F45" s="21"/>
    </row>
    <row r="46" spans="1:6" ht="13.5">
      <c r="A46" s="21">
        <v>44</v>
      </c>
      <c r="B46" s="24">
        <v>43670</v>
      </c>
      <c r="C46" s="23" t="s">
        <v>60</v>
      </c>
      <c r="D46" s="54">
        <v>1100000</v>
      </c>
      <c r="E46" s="23" t="s">
        <v>191</v>
      </c>
      <c r="F46" s="23"/>
    </row>
    <row r="47" spans="1:6" ht="13.5">
      <c r="A47" s="19">
        <v>45</v>
      </c>
      <c r="B47" s="22">
        <v>43671</v>
      </c>
      <c r="C47" s="21" t="s">
        <v>172</v>
      </c>
      <c r="D47" s="53">
        <v>240000</v>
      </c>
      <c r="E47" s="21" t="s">
        <v>183</v>
      </c>
      <c r="F47" s="21"/>
    </row>
    <row r="48" spans="1:6" ht="13.5">
      <c r="A48" s="21">
        <v>46</v>
      </c>
      <c r="B48" s="24">
        <v>43671</v>
      </c>
      <c r="C48" s="23" t="s">
        <v>60</v>
      </c>
      <c r="D48" s="54">
        <v>880000</v>
      </c>
      <c r="E48" s="23" t="s">
        <v>192</v>
      </c>
      <c r="F48" s="23"/>
    </row>
    <row r="49" spans="1:6" ht="13.5">
      <c r="A49" s="19">
        <v>47</v>
      </c>
      <c r="B49" s="22">
        <v>43683</v>
      </c>
      <c r="C49" s="21" t="s">
        <v>172</v>
      </c>
      <c r="D49" s="53">
        <v>1480000</v>
      </c>
      <c r="E49" s="21" t="s">
        <v>178</v>
      </c>
      <c r="F49" s="21"/>
    </row>
    <row r="50" spans="1:6" ht="13.5">
      <c r="A50" s="21">
        <v>48</v>
      </c>
      <c r="B50" s="24">
        <v>43710</v>
      </c>
      <c r="C50" s="23" t="s">
        <v>169</v>
      </c>
      <c r="D50" s="54">
        <v>20500</v>
      </c>
      <c r="E50" s="23" t="s">
        <v>193</v>
      </c>
      <c r="F50" s="23"/>
    </row>
    <row r="51" spans="1:6" ht="13.5">
      <c r="A51" s="19">
        <v>49</v>
      </c>
      <c r="B51" s="22">
        <v>43710</v>
      </c>
      <c r="C51" s="21" t="s">
        <v>169</v>
      </c>
      <c r="D51" s="53">
        <v>39220</v>
      </c>
      <c r="E51" s="21" t="s">
        <v>193</v>
      </c>
      <c r="F51" s="21"/>
    </row>
    <row r="52" spans="1:6" ht="13.5">
      <c r="A52" s="21">
        <v>50</v>
      </c>
      <c r="B52" s="24">
        <v>43713</v>
      </c>
      <c r="C52" s="23" t="s">
        <v>169</v>
      </c>
      <c r="D52" s="54">
        <v>289750</v>
      </c>
      <c r="E52" s="23" t="s">
        <v>194</v>
      </c>
      <c r="F52" s="23"/>
    </row>
    <row r="53" spans="1:6" ht="13.5">
      <c r="A53" s="19">
        <v>51</v>
      </c>
      <c r="B53" s="22">
        <v>43713</v>
      </c>
      <c r="C53" s="21" t="s">
        <v>169</v>
      </c>
      <c r="D53" s="53">
        <v>47300</v>
      </c>
      <c r="E53" s="21" t="s">
        <v>195</v>
      </c>
      <c r="F53" s="21"/>
    </row>
    <row r="54" spans="1:6" ht="13.5">
      <c r="A54" s="21">
        <v>52</v>
      </c>
      <c r="B54" s="24">
        <v>43714</v>
      </c>
      <c r="C54" s="23" t="s">
        <v>169</v>
      </c>
      <c r="D54" s="54">
        <v>31500</v>
      </c>
      <c r="E54" s="23" t="s">
        <v>194</v>
      </c>
      <c r="F54" s="23"/>
    </row>
    <row r="55" spans="1:6" ht="13.5">
      <c r="A55" s="19">
        <v>53</v>
      </c>
      <c r="B55" s="22">
        <v>43714</v>
      </c>
      <c r="C55" s="21" t="s">
        <v>169</v>
      </c>
      <c r="D55" s="53">
        <v>26500</v>
      </c>
      <c r="E55" s="21" t="s">
        <v>193</v>
      </c>
      <c r="F55" s="21"/>
    </row>
    <row r="56" spans="1:6" ht="13.5">
      <c r="A56" s="21">
        <v>54</v>
      </c>
      <c r="B56" s="24">
        <v>43717</v>
      </c>
      <c r="C56" s="23" t="s">
        <v>169</v>
      </c>
      <c r="D56" s="54">
        <v>22500</v>
      </c>
      <c r="E56" s="23" t="s">
        <v>193</v>
      </c>
      <c r="F56" s="23"/>
    </row>
    <row r="57" spans="1:6" ht="13.5">
      <c r="A57" s="19">
        <v>55</v>
      </c>
      <c r="B57" s="22">
        <v>43717</v>
      </c>
      <c r="C57" s="21" t="s">
        <v>169</v>
      </c>
      <c r="D57" s="53">
        <v>22000</v>
      </c>
      <c r="E57" s="21" t="s">
        <v>194</v>
      </c>
      <c r="F57" s="21"/>
    </row>
    <row r="58" spans="1:6" ht="13.5">
      <c r="A58" s="21">
        <v>56</v>
      </c>
      <c r="B58" s="24">
        <v>43717</v>
      </c>
      <c r="C58" s="23" t="s">
        <v>169</v>
      </c>
      <c r="D58" s="54">
        <v>6600</v>
      </c>
      <c r="E58" s="23" t="s">
        <v>196</v>
      </c>
      <c r="F58" s="23"/>
    </row>
    <row r="59" spans="1:6" ht="13.5">
      <c r="A59" s="19">
        <v>57</v>
      </c>
      <c r="B59" s="22">
        <v>43717</v>
      </c>
      <c r="C59" s="21" t="s">
        <v>169</v>
      </c>
      <c r="D59" s="53">
        <v>193400</v>
      </c>
      <c r="E59" s="21" t="s">
        <v>197</v>
      </c>
      <c r="F59" s="21"/>
    </row>
    <row r="60" spans="1:6" ht="13.5">
      <c r="A60" s="21">
        <v>58</v>
      </c>
      <c r="B60" s="24">
        <v>43718</v>
      </c>
      <c r="C60" s="23" t="s">
        <v>172</v>
      </c>
      <c r="D60" s="54">
        <v>192000</v>
      </c>
      <c r="E60" s="23" t="s">
        <v>185</v>
      </c>
      <c r="F60" s="23"/>
    </row>
    <row r="61" spans="1:6" ht="13.5">
      <c r="A61" s="19">
        <v>59</v>
      </c>
      <c r="B61" s="22">
        <v>43733</v>
      </c>
      <c r="C61" s="21" t="s">
        <v>164</v>
      </c>
      <c r="D61" s="53">
        <v>875000</v>
      </c>
      <c r="E61" s="21" t="s">
        <v>198</v>
      </c>
      <c r="F61" s="21"/>
    </row>
    <row r="62" spans="1:6" ht="13.5">
      <c r="A62" s="21">
        <v>60</v>
      </c>
      <c r="B62" s="24">
        <v>43733</v>
      </c>
      <c r="C62" s="23" t="s">
        <v>164</v>
      </c>
      <c r="D62" s="54">
        <v>525000</v>
      </c>
      <c r="E62" s="23" t="s">
        <v>198</v>
      </c>
      <c r="F62" s="23"/>
    </row>
    <row r="63" spans="1:6" ht="13.5">
      <c r="A63" s="19">
        <v>61</v>
      </c>
      <c r="B63" s="22">
        <v>43733</v>
      </c>
      <c r="C63" s="21" t="s">
        <v>164</v>
      </c>
      <c r="D63" s="53">
        <v>1159740</v>
      </c>
      <c r="E63" s="21" t="s">
        <v>198</v>
      </c>
      <c r="F63" s="21"/>
    </row>
    <row r="64" spans="1:6" ht="13.5">
      <c r="A64" s="21">
        <v>62</v>
      </c>
      <c r="B64" s="24">
        <v>43739</v>
      </c>
      <c r="C64" s="23" t="s">
        <v>172</v>
      </c>
      <c r="D64" s="54">
        <v>1480000</v>
      </c>
      <c r="E64" s="23" t="s">
        <v>178</v>
      </c>
      <c r="F64" s="23"/>
    </row>
    <row r="65" spans="1:6" ht="13.5">
      <c r="A65" s="19">
        <v>63</v>
      </c>
      <c r="B65" s="22">
        <v>43740</v>
      </c>
      <c r="C65" s="21" t="s">
        <v>166</v>
      </c>
      <c r="D65" s="53">
        <v>26130</v>
      </c>
      <c r="E65" s="21" t="s">
        <v>199</v>
      </c>
      <c r="F65" s="21"/>
    </row>
    <row r="66" spans="1:6" ht="13.5">
      <c r="A66" s="21">
        <v>64</v>
      </c>
      <c r="B66" s="24">
        <v>43740</v>
      </c>
      <c r="C66" s="23" t="s">
        <v>166</v>
      </c>
      <c r="D66" s="54">
        <v>27000</v>
      </c>
      <c r="E66" s="23" t="s">
        <v>199</v>
      </c>
      <c r="F66" s="23"/>
    </row>
    <row r="67" spans="1:6" ht="13.5">
      <c r="A67" s="19">
        <v>65</v>
      </c>
      <c r="B67" s="22">
        <v>43742</v>
      </c>
      <c r="C67" s="21" t="s">
        <v>166</v>
      </c>
      <c r="D67" s="53">
        <v>12870</v>
      </c>
      <c r="E67" s="21" t="s">
        <v>199</v>
      </c>
      <c r="F67" s="21"/>
    </row>
    <row r="68" spans="1:6" ht="13.5">
      <c r="A68" s="21">
        <v>66</v>
      </c>
      <c r="B68" s="24">
        <v>43744</v>
      </c>
      <c r="C68" s="23" t="s">
        <v>60</v>
      </c>
      <c r="D68" s="54">
        <v>184000</v>
      </c>
      <c r="E68" s="23" t="s">
        <v>199</v>
      </c>
      <c r="F68" s="23"/>
    </row>
    <row r="69" spans="1:6" ht="13.5">
      <c r="A69" s="19">
        <v>67</v>
      </c>
      <c r="B69" s="22">
        <v>43744</v>
      </c>
      <c r="C69" s="21" t="s">
        <v>166</v>
      </c>
      <c r="D69" s="53">
        <v>72000</v>
      </c>
      <c r="E69" s="21" t="s">
        <v>199</v>
      </c>
      <c r="F69" s="21"/>
    </row>
    <row r="70" spans="1:6" ht="13.5">
      <c r="A70" s="21">
        <v>68</v>
      </c>
      <c r="B70" s="24">
        <v>43749</v>
      </c>
      <c r="C70" s="23" t="s">
        <v>166</v>
      </c>
      <c r="D70" s="54">
        <v>87000</v>
      </c>
      <c r="E70" s="23" t="s">
        <v>199</v>
      </c>
      <c r="F70" s="23"/>
    </row>
    <row r="71" spans="1:6" ht="13.5">
      <c r="A71" s="19">
        <v>69</v>
      </c>
      <c r="B71" s="22">
        <v>43749</v>
      </c>
      <c r="C71" s="21" t="s">
        <v>60</v>
      </c>
      <c r="D71" s="53">
        <v>251000</v>
      </c>
      <c r="E71" s="21" t="s">
        <v>199</v>
      </c>
      <c r="F71" s="21"/>
    </row>
    <row r="72" spans="1:6" ht="13.5">
      <c r="A72" s="21">
        <v>70</v>
      </c>
      <c r="B72" s="24">
        <v>43752</v>
      </c>
      <c r="C72" s="23" t="s">
        <v>172</v>
      </c>
      <c r="D72" s="54">
        <v>30000</v>
      </c>
      <c r="E72" s="23" t="s">
        <v>200</v>
      </c>
      <c r="F72" s="23"/>
    </row>
    <row r="73" spans="1:6" ht="13.5">
      <c r="A73" s="19">
        <v>71</v>
      </c>
      <c r="B73" s="22">
        <v>43753</v>
      </c>
      <c r="C73" s="21" t="s">
        <v>166</v>
      </c>
      <c r="D73" s="53">
        <v>61000</v>
      </c>
      <c r="E73" s="21" t="s">
        <v>201</v>
      </c>
      <c r="F73" s="21"/>
    </row>
    <row r="74" spans="1:6" ht="13.5">
      <c r="A74" s="21">
        <v>72</v>
      </c>
      <c r="B74" s="24">
        <v>43753</v>
      </c>
      <c r="C74" s="23" t="s">
        <v>172</v>
      </c>
      <c r="D74" s="54">
        <v>179000</v>
      </c>
      <c r="E74" s="23" t="s">
        <v>185</v>
      </c>
      <c r="F74" s="23"/>
    </row>
    <row r="75" spans="1:6" ht="13.5">
      <c r="A75" s="19">
        <v>73</v>
      </c>
      <c r="B75" s="22">
        <v>43754</v>
      </c>
      <c r="C75" s="21" t="s">
        <v>166</v>
      </c>
      <c r="D75" s="53">
        <v>75000</v>
      </c>
      <c r="E75" s="21" t="s">
        <v>199</v>
      </c>
      <c r="F75" s="21"/>
    </row>
    <row r="76" spans="1:6" ht="13.5">
      <c r="A76" s="21">
        <v>74</v>
      </c>
      <c r="B76" s="24">
        <v>43754</v>
      </c>
      <c r="C76" s="23" t="s">
        <v>60</v>
      </c>
      <c r="D76" s="54">
        <v>102000</v>
      </c>
      <c r="E76" s="23" t="s">
        <v>202</v>
      </c>
      <c r="F76" s="23"/>
    </row>
    <row r="77" spans="1:6" ht="13.5">
      <c r="A77" s="19">
        <v>75</v>
      </c>
      <c r="B77" s="22">
        <v>43754</v>
      </c>
      <c r="C77" s="21" t="s">
        <v>60</v>
      </c>
      <c r="D77" s="53">
        <v>215000</v>
      </c>
      <c r="E77" s="21" t="s">
        <v>199</v>
      </c>
      <c r="F77" s="21"/>
    </row>
    <row r="78" spans="1:6" ht="13.5">
      <c r="A78" s="21">
        <v>76</v>
      </c>
      <c r="B78" s="24">
        <v>43754</v>
      </c>
      <c r="C78" s="23" t="s">
        <v>172</v>
      </c>
      <c r="D78" s="54">
        <v>800000</v>
      </c>
      <c r="E78" s="23" t="s">
        <v>200</v>
      </c>
      <c r="F78" s="23"/>
    </row>
    <row r="79" spans="1:6" ht="13.5">
      <c r="A79" s="19">
        <v>77</v>
      </c>
      <c r="B79" s="22">
        <v>43761</v>
      </c>
      <c r="C79" s="21" t="s">
        <v>60</v>
      </c>
      <c r="D79" s="53">
        <v>30000</v>
      </c>
      <c r="E79" s="21" t="s">
        <v>203</v>
      </c>
      <c r="F79" s="21"/>
    </row>
    <row r="80" spans="1:6" ht="13.5">
      <c r="A80" s="21">
        <v>78</v>
      </c>
      <c r="B80" s="24">
        <v>43763</v>
      </c>
      <c r="C80" s="23" t="s">
        <v>60</v>
      </c>
      <c r="D80" s="54">
        <v>357500</v>
      </c>
      <c r="E80" s="23" t="s">
        <v>204</v>
      </c>
      <c r="F80" s="23"/>
    </row>
    <row r="81" spans="1:6" ht="13.5">
      <c r="A81" s="19">
        <v>79</v>
      </c>
      <c r="B81" s="22">
        <v>43764</v>
      </c>
      <c r="C81" s="21" t="s">
        <v>60</v>
      </c>
      <c r="D81" s="53">
        <v>60000</v>
      </c>
      <c r="E81" s="21" t="s">
        <v>204</v>
      </c>
      <c r="F81" s="21"/>
    </row>
    <row r="82" spans="1:6" ht="13.5">
      <c r="A82" s="21">
        <v>80</v>
      </c>
      <c r="B82" s="24">
        <v>43764</v>
      </c>
      <c r="C82" s="23" t="s">
        <v>60</v>
      </c>
      <c r="D82" s="54">
        <v>47100</v>
      </c>
      <c r="E82" s="23" t="s">
        <v>204</v>
      </c>
      <c r="F82" s="23"/>
    </row>
    <row r="83" spans="1:6" ht="13.5">
      <c r="A83" s="19">
        <v>81</v>
      </c>
      <c r="B83" s="22">
        <v>43768</v>
      </c>
      <c r="C83" s="21" t="s">
        <v>60</v>
      </c>
      <c r="D83" s="53">
        <v>211800</v>
      </c>
      <c r="E83" s="21" t="s">
        <v>202</v>
      </c>
      <c r="F83" s="21"/>
    </row>
    <row r="84" spans="1:6" ht="13.5">
      <c r="A84" s="21">
        <v>82</v>
      </c>
      <c r="B84" s="24">
        <v>43768</v>
      </c>
      <c r="C84" s="23" t="s">
        <v>60</v>
      </c>
      <c r="D84" s="54">
        <v>52500</v>
      </c>
      <c r="E84" s="23" t="s">
        <v>204</v>
      </c>
      <c r="F84" s="23"/>
    </row>
    <row r="85" spans="1:6" ht="13.5">
      <c r="A85" s="19">
        <v>83</v>
      </c>
      <c r="B85" s="22">
        <v>43774</v>
      </c>
      <c r="C85" s="21" t="s">
        <v>60</v>
      </c>
      <c r="D85" s="53">
        <v>48350</v>
      </c>
      <c r="E85" s="21" t="s">
        <v>205</v>
      </c>
      <c r="F85" s="21"/>
    </row>
    <row r="86" spans="1:6" ht="13.5">
      <c r="A86" s="21">
        <v>84</v>
      </c>
      <c r="B86" s="24">
        <v>43774</v>
      </c>
      <c r="C86" s="23" t="s">
        <v>60</v>
      </c>
      <c r="D86" s="54">
        <v>1650</v>
      </c>
      <c r="E86" s="23" t="s">
        <v>205</v>
      </c>
      <c r="F86" s="23"/>
    </row>
    <row r="87" spans="1:6" ht="13.5">
      <c r="A87" s="19">
        <v>85</v>
      </c>
      <c r="B87" s="22">
        <v>43774</v>
      </c>
      <c r="C87" s="21" t="s">
        <v>60</v>
      </c>
      <c r="D87" s="53">
        <v>170000</v>
      </c>
      <c r="E87" s="21" t="s">
        <v>205</v>
      </c>
      <c r="F87" s="21"/>
    </row>
    <row r="88" spans="1:6" ht="13.5">
      <c r="A88" s="21">
        <v>86</v>
      </c>
      <c r="B88" s="24">
        <v>43777</v>
      </c>
      <c r="C88" s="23" t="s">
        <v>172</v>
      </c>
      <c r="D88" s="54">
        <v>1110000</v>
      </c>
      <c r="E88" s="23" t="s">
        <v>178</v>
      </c>
      <c r="F88" s="23"/>
    </row>
    <row r="89" spans="1:6" ht="13.5">
      <c r="A89" s="19">
        <v>87</v>
      </c>
      <c r="B89" s="22">
        <v>43784</v>
      </c>
      <c r="C89" s="21" t="s">
        <v>60</v>
      </c>
      <c r="D89" s="53">
        <v>310000</v>
      </c>
      <c r="E89" s="21" t="s">
        <v>206</v>
      </c>
      <c r="F89" s="21"/>
    </row>
    <row r="90" spans="1:6" ht="13.5">
      <c r="A90" s="21">
        <v>88</v>
      </c>
      <c r="B90" s="24">
        <v>43784</v>
      </c>
      <c r="C90" s="23" t="s">
        <v>60</v>
      </c>
      <c r="D90" s="54">
        <v>62000</v>
      </c>
      <c r="E90" s="23" t="s">
        <v>206</v>
      </c>
      <c r="F90" s="23"/>
    </row>
    <row r="91" spans="1:6" ht="13.5">
      <c r="A91" s="19">
        <v>89</v>
      </c>
      <c r="B91" s="22">
        <v>43784</v>
      </c>
      <c r="C91" s="21" t="s">
        <v>60</v>
      </c>
      <c r="D91" s="53">
        <v>310000</v>
      </c>
      <c r="E91" s="21" t="s">
        <v>206</v>
      </c>
      <c r="F91" s="21"/>
    </row>
    <row r="92" spans="1:6" ht="13.5">
      <c r="A92" s="21">
        <v>90</v>
      </c>
      <c r="B92" s="24">
        <v>43790</v>
      </c>
      <c r="C92" s="23" t="s">
        <v>166</v>
      </c>
      <c r="D92" s="54">
        <v>96000</v>
      </c>
      <c r="E92" s="23" t="s">
        <v>207</v>
      </c>
      <c r="F92" s="23"/>
    </row>
    <row r="93" spans="1:6" ht="13.5">
      <c r="A93" s="19">
        <v>91</v>
      </c>
      <c r="B93" s="22">
        <v>43790</v>
      </c>
      <c r="C93" s="21" t="s">
        <v>166</v>
      </c>
      <c r="D93" s="53">
        <v>640000</v>
      </c>
      <c r="E93" s="21" t="s">
        <v>208</v>
      </c>
      <c r="F93" s="21"/>
    </row>
    <row r="94" spans="1:6" ht="13.5">
      <c r="A94" s="21">
        <v>92</v>
      </c>
      <c r="B94" s="24">
        <v>43790</v>
      </c>
      <c r="C94" s="23" t="s">
        <v>172</v>
      </c>
      <c r="D94" s="54">
        <v>520000</v>
      </c>
      <c r="E94" s="23" t="s">
        <v>178</v>
      </c>
      <c r="F94" s="23"/>
    </row>
    <row r="95" spans="1:6" ht="13.5">
      <c r="A95" s="19">
        <v>93</v>
      </c>
      <c r="B95" s="22">
        <v>43790</v>
      </c>
      <c r="C95" s="21" t="s">
        <v>172</v>
      </c>
      <c r="D95" s="53">
        <v>1140000</v>
      </c>
      <c r="E95" s="21" t="s">
        <v>200</v>
      </c>
      <c r="F95" s="21"/>
    </row>
    <row r="96" spans="1:6" ht="13.5">
      <c r="A96" s="21">
        <v>94</v>
      </c>
      <c r="B96" s="24">
        <v>43795</v>
      </c>
      <c r="C96" s="23" t="s">
        <v>172</v>
      </c>
      <c r="D96" s="54">
        <v>36000</v>
      </c>
      <c r="E96" s="23" t="s">
        <v>184</v>
      </c>
      <c r="F96" s="23"/>
    </row>
    <row r="97" spans="1:6" ht="13.5">
      <c r="A97" s="19">
        <v>95</v>
      </c>
      <c r="B97" s="22">
        <v>43795</v>
      </c>
      <c r="C97" s="21" t="s">
        <v>209</v>
      </c>
      <c r="D97" s="53">
        <v>2135</v>
      </c>
      <c r="E97" s="21" t="s">
        <v>184</v>
      </c>
      <c r="F97" s="21"/>
    </row>
    <row r="98" spans="1:6" ht="13.5">
      <c r="A98" s="21">
        <v>96</v>
      </c>
      <c r="B98" s="24">
        <v>43796</v>
      </c>
      <c r="C98" s="23" t="s">
        <v>172</v>
      </c>
      <c r="D98" s="54">
        <v>95000</v>
      </c>
      <c r="E98" s="23" t="s">
        <v>210</v>
      </c>
      <c r="F98" s="23"/>
    </row>
    <row r="99" spans="1:6" ht="13.5">
      <c r="A99" s="19">
        <v>97</v>
      </c>
      <c r="B99" s="22">
        <v>43798</v>
      </c>
      <c r="C99" s="21" t="s">
        <v>211</v>
      </c>
      <c r="D99" s="53">
        <v>42000</v>
      </c>
      <c r="E99" s="21" t="s">
        <v>212</v>
      </c>
      <c r="F99" s="21"/>
    </row>
    <row r="100" spans="1:6" ht="13.5">
      <c r="A100" s="21">
        <v>98</v>
      </c>
      <c r="B100" s="24">
        <v>43798</v>
      </c>
      <c r="C100" s="23" t="s">
        <v>172</v>
      </c>
      <c r="D100" s="54">
        <v>40000</v>
      </c>
      <c r="E100" s="23" t="s">
        <v>213</v>
      </c>
      <c r="F100" s="23"/>
    </row>
    <row r="101" spans="1:6" ht="13.5">
      <c r="A101" s="19">
        <v>99</v>
      </c>
      <c r="B101" s="22">
        <v>43798</v>
      </c>
      <c r="C101" s="21" t="s">
        <v>166</v>
      </c>
      <c r="D101" s="53">
        <v>10000</v>
      </c>
      <c r="E101" s="21" t="s">
        <v>214</v>
      </c>
      <c r="F101" s="21"/>
    </row>
    <row r="102" spans="1:6" ht="13.5">
      <c r="A102" s="21">
        <v>100</v>
      </c>
      <c r="B102" s="24">
        <v>43799</v>
      </c>
      <c r="C102" s="23" t="s">
        <v>166</v>
      </c>
      <c r="D102" s="54">
        <v>310000</v>
      </c>
      <c r="E102" s="23" t="s">
        <v>214</v>
      </c>
      <c r="F102" s="23"/>
    </row>
    <row r="103" spans="1:6" ht="13.5">
      <c r="A103" s="19">
        <v>101</v>
      </c>
      <c r="B103" s="22">
        <v>43799</v>
      </c>
      <c r="C103" s="21" t="s">
        <v>60</v>
      </c>
      <c r="D103" s="53">
        <v>100000</v>
      </c>
      <c r="E103" s="21" t="s">
        <v>215</v>
      </c>
      <c r="F103" s="21"/>
    </row>
    <row r="104" spans="1:6" ht="13.5">
      <c r="A104" s="21">
        <v>102</v>
      </c>
      <c r="B104" s="24">
        <v>43802</v>
      </c>
      <c r="C104" s="23" t="s">
        <v>211</v>
      </c>
      <c r="D104" s="54">
        <v>300000</v>
      </c>
      <c r="E104" s="23" t="s">
        <v>216</v>
      </c>
      <c r="F104" s="23"/>
    </row>
    <row r="105" spans="1:6" ht="13.5">
      <c r="A105" s="19">
        <v>103</v>
      </c>
      <c r="B105" s="22">
        <v>43802</v>
      </c>
      <c r="C105" s="21" t="s">
        <v>169</v>
      </c>
      <c r="D105" s="53">
        <v>244000</v>
      </c>
      <c r="E105" s="21" t="s">
        <v>217</v>
      </c>
      <c r="F105" s="21"/>
    </row>
    <row r="106" spans="1:6" ht="13.5">
      <c r="A106" s="21">
        <v>104</v>
      </c>
      <c r="B106" s="24">
        <v>43802</v>
      </c>
      <c r="C106" s="23" t="s">
        <v>169</v>
      </c>
      <c r="D106" s="54">
        <v>27500</v>
      </c>
      <c r="E106" s="23" t="s">
        <v>217</v>
      </c>
      <c r="F106" s="23"/>
    </row>
    <row r="107" spans="1:6" ht="13.5">
      <c r="A107" s="19">
        <v>105</v>
      </c>
      <c r="B107" s="22">
        <v>43802</v>
      </c>
      <c r="C107" s="21" t="s">
        <v>169</v>
      </c>
      <c r="D107" s="53">
        <v>71400</v>
      </c>
      <c r="E107" s="21" t="s">
        <v>217</v>
      </c>
      <c r="F107" s="21"/>
    </row>
    <row r="108" spans="1:6" ht="13.5">
      <c r="A108" s="21">
        <v>106</v>
      </c>
      <c r="B108" s="24">
        <v>43802</v>
      </c>
      <c r="C108" s="23" t="s">
        <v>169</v>
      </c>
      <c r="D108" s="54">
        <v>82300</v>
      </c>
      <c r="E108" s="23" t="s">
        <v>217</v>
      </c>
      <c r="F108" s="23"/>
    </row>
    <row r="109" spans="1:6" ht="13.5">
      <c r="A109" s="19">
        <v>107</v>
      </c>
      <c r="B109" s="22">
        <v>43802</v>
      </c>
      <c r="C109" s="21" t="s">
        <v>169</v>
      </c>
      <c r="D109" s="53">
        <v>39000</v>
      </c>
      <c r="E109" s="21" t="s">
        <v>217</v>
      </c>
      <c r="F109" s="21"/>
    </row>
    <row r="110" spans="1:6" ht="13.5">
      <c r="A110" s="21">
        <v>108</v>
      </c>
      <c r="B110" s="24">
        <v>43802</v>
      </c>
      <c r="C110" s="23" t="s">
        <v>169</v>
      </c>
      <c r="D110" s="54">
        <v>600000</v>
      </c>
      <c r="E110" s="23" t="s">
        <v>217</v>
      </c>
      <c r="F110" s="23"/>
    </row>
    <row r="111" spans="1:6" ht="13.5">
      <c r="A111" s="19">
        <v>109</v>
      </c>
      <c r="B111" s="22">
        <v>43802</v>
      </c>
      <c r="C111" s="21" t="s">
        <v>172</v>
      </c>
      <c r="D111" s="53">
        <v>1220000</v>
      </c>
      <c r="E111" s="21" t="s">
        <v>178</v>
      </c>
      <c r="F111" s="21"/>
    </row>
    <row r="112" spans="1:6" ht="13.5">
      <c r="A112" s="21">
        <v>110</v>
      </c>
      <c r="B112" s="24">
        <v>43802</v>
      </c>
      <c r="C112" s="23" t="s">
        <v>211</v>
      </c>
      <c r="D112" s="54">
        <v>39000</v>
      </c>
      <c r="E112" s="23" t="s">
        <v>216</v>
      </c>
      <c r="F112" s="23"/>
    </row>
    <row r="113" spans="1:6" ht="13.5">
      <c r="A113" s="19">
        <v>111</v>
      </c>
      <c r="B113" s="22">
        <v>43804</v>
      </c>
      <c r="C113" s="21" t="s">
        <v>169</v>
      </c>
      <c r="D113" s="53">
        <v>399600</v>
      </c>
      <c r="E113" s="21" t="s">
        <v>217</v>
      </c>
      <c r="F113" s="21"/>
    </row>
    <row r="114" spans="1:6" ht="13.5">
      <c r="A114" s="21">
        <v>112</v>
      </c>
      <c r="B114" s="24">
        <v>43804</v>
      </c>
      <c r="C114" s="23" t="s">
        <v>169</v>
      </c>
      <c r="D114" s="54">
        <v>120000</v>
      </c>
      <c r="E114" s="23" t="s">
        <v>217</v>
      </c>
      <c r="F114" s="23"/>
    </row>
    <row r="115" spans="1:6" ht="13.5">
      <c r="A115" s="19">
        <v>113</v>
      </c>
      <c r="B115" s="22">
        <v>43805</v>
      </c>
      <c r="C115" s="21" t="s">
        <v>169</v>
      </c>
      <c r="D115" s="53">
        <v>704000</v>
      </c>
      <c r="E115" s="21" t="s">
        <v>217</v>
      </c>
      <c r="F115" s="21"/>
    </row>
    <row r="116" spans="1:6" ht="13.5">
      <c r="A116" s="21">
        <v>114</v>
      </c>
      <c r="B116" s="24">
        <v>43809</v>
      </c>
      <c r="C116" s="23" t="s">
        <v>218</v>
      </c>
      <c r="D116" s="54">
        <v>134000</v>
      </c>
      <c r="E116" s="23" t="s">
        <v>219</v>
      </c>
      <c r="F116" s="23"/>
    </row>
    <row r="117" spans="1:6" ht="13.5">
      <c r="A117" s="19">
        <v>115</v>
      </c>
      <c r="B117" s="22">
        <v>43810</v>
      </c>
      <c r="C117" s="21" t="s">
        <v>211</v>
      </c>
      <c r="D117" s="53">
        <v>82500</v>
      </c>
      <c r="E117" s="21" t="s">
        <v>220</v>
      </c>
      <c r="F117" s="21"/>
    </row>
    <row r="118" spans="1:6" ht="13.5">
      <c r="A118" s="21">
        <v>116</v>
      </c>
      <c r="B118" s="24">
        <v>43811</v>
      </c>
      <c r="C118" s="23" t="s">
        <v>169</v>
      </c>
      <c r="D118" s="54">
        <v>484000</v>
      </c>
      <c r="E118" s="23" t="s">
        <v>217</v>
      </c>
      <c r="F118" s="23"/>
    </row>
    <row r="119" spans="1:6" ht="13.5">
      <c r="A119" s="19">
        <v>117</v>
      </c>
      <c r="B119" s="22">
        <v>43811</v>
      </c>
      <c r="C119" s="21" t="s">
        <v>60</v>
      </c>
      <c r="D119" s="53">
        <v>146080</v>
      </c>
      <c r="E119" s="21" t="s">
        <v>221</v>
      </c>
      <c r="F119" s="21"/>
    </row>
    <row r="120" spans="1:6" ht="13.5">
      <c r="A120" s="21">
        <v>118</v>
      </c>
      <c r="B120" s="24">
        <v>43812</v>
      </c>
      <c r="C120" s="23" t="s">
        <v>60</v>
      </c>
      <c r="D120" s="54">
        <v>66000</v>
      </c>
      <c r="E120" s="23" t="s">
        <v>221</v>
      </c>
      <c r="F120" s="23"/>
    </row>
    <row r="121" spans="1:6" ht="13.5">
      <c r="A121" s="19">
        <v>119</v>
      </c>
      <c r="B121" s="22">
        <v>43812</v>
      </c>
      <c r="C121" s="21" t="s">
        <v>60</v>
      </c>
      <c r="D121" s="53">
        <v>54000</v>
      </c>
      <c r="E121" s="21" t="s">
        <v>221</v>
      </c>
      <c r="F121" s="21"/>
    </row>
    <row r="122" spans="1:6" ht="13.5">
      <c r="A122" s="21">
        <v>120</v>
      </c>
      <c r="B122" s="24">
        <v>43812</v>
      </c>
      <c r="C122" s="23" t="s">
        <v>60</v>
      </c>
      <c r="D122" s="54">
        <v>39000</v>
      </c>
      <c r="E122" s="23" t="s">
        <v>221</v>
      </c>
      <c r="F122" s="23"/>
    </row>
    <row r="123" spans="1:6" ht="13.5">
      <c r="A123" s="19">
        <v>121</v>
      </c>
      <c r="B123" s="22">
        <v>43813</v>
      </c>
      <c r="C123" s="21" t="s">
        <v>60</v>
      </c>
      <c r="D123" s="53">
        <v>30000</v>
      </c>
      <c r="E123" s="21" t="s">
        <v>221</v>
      </c>
      <c r="F123" s="21"/>
    </row>
    <row r="124" spans="1:6" ht="13.5">
      <c r="A124" s="21">
        <v>122</v>
      </c>
      <c r="B124" s="24">
        <v>43816</v>
      </c>
      <c r="C124" s="23" t="s">
        <v>60</v>
      </c>
      <c r="D124" s="54">
        <v>99000</v>
      </c>
      <c r="E124" s="23" t="s">
        <v>221</v>
      </c>
      <c r="F124" s="23"/>
    </row>
    <row r="125" spans="1:6" ht="13.5">
      <c r="A125" s="19">
        <v>123</v>
      </c>
      <c r="B125" s="22">
        <v>43818</v>
      </c>
      <c r="C125" s="21" t="s">
        <v>60</v>
      </c>
      <c r="D125" s="53">
        <v>301330</v>
      </c>
      <c r="E125" s="21" t="s">
        <v>221</v>
      </c>
      <c r="F125" s="21"/>
    </row>
    <row r="126" spans="1:6" ht="13.5">
      <c r="A126" s="21">
        <v>124</v>
      </c>
      <c r="B126" s="24">
        <v>43823</v>
      </c>
      <c r="C126" s="23" t="s">
        <v>218</v>
      </c>
      <c r="D126" s="54">
        <v>77000</v>
      </c>
      <c r="E126" s="23" t="s">
        <v>222</v>
      </c>
      <c r="F126" s="23"/>
    </row>
    <row r="127" spans="1:6" ht="13.5">
      <c r="A127" s="19">
        <v>125</v>
      </c>
      <c r="B127" s="22">
        <v>43823</v>
      </c>
      <c r="C127" s="21" t="s">
        <v>218</v>
      </c>
      <c r="D127" s="53">
        <v>98000</v>
      </c>
      <c r="E127" s="21" t="s">
        <v>222</v>
      </c>
      <c r="F127" s="21"/>
    </row>
    <row r="128" spans="1:6" ht="13.5">
      <c r="A128" s="21">
        <v>126</v>
      </c>
      <c r="B128" s="24">
        <v>43823</v>
      </c>
      <c r="C128" s="23" t="s">
        <v>218</v>
      </c>
      <c r="D128" s="54">
        <v>101500</v>
      </c>
      <c r="E128" s="23" t="s">
        <v>222</v>
      </c>
      <c r="F128" s="23"/>
    </row>
    <row r="129" spans="1:6" ht="13.5">
      <c r="A129" s="19">
        <v>127</v>
      </c>
      <c r="B129" s="22">
        <v>43823</v>
      </c>
      <c r="C129" s="21" t="s">
        <v>218</v>
      </c>
      <c r="D129" s="53">
        <v>4950</v>
      </c>
      <c r="E129" s="21" t="s">
        <v>222</v>
      </c>
      <c r="F129" s="21"/>
    </row>
    <row r="130" spans="1:6" ht="13.5">
      <c r="A130" s="21">
        <v>128</v>
      </c>
      <c r="B130" s="24">
        <v>43823</v>
      </c>
      <c r="C130" s="23" t="s">
        <v>218</v>
      </c>
      <c r="D130" s="54">
        <v>166050</v>
      </c>
      <c r="E130" s="23" t="s">
        <v>222</v>
      </c>
      <c r="F130" s="23"/>
    </row>
    <row r="131" spans="1:6" ht="13.5">
      <c r="A131" s="64" t="s">
        <v>223</v>
      </c>
      <c r="B131" s="65"/>
      <c r="C131" s="18"/>
      <c r="D131" s="55">
        <f>SUM(D3:D130)</f>
        <v>32069045</v>
      </c>
      <c r="E131" s="18"/>
      <c r="F131" s="18"/>
    </row>
  </sheetData>
  <sheetProtection/>
  <mergeCells count="2">
    <mergeCell ref="A1:E1"/>
    <mergeCell ref="A131:B13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55"/>
  <sheetViews>
    <sheetView zoomScalePageLayoutView="0" workbookViewId="0" topLeftCell="A40">
      <selection activeCell="L49" sqref="L49"/>
    </sheetView>
  </sheetViews>
  <sheetFormatPr defaultColWidth="8.88671875" defaultRowHeight="13.5"/>
  <cols>
    <col min="1" max="1" width="4.4453125" style="4" bestFit="1" customWidth="1"/>
    <col min="2" max="2" width="11.3359375" style="4" customWidth="1"/>
    <col min="3" max="3" width="17.10546875" style="4" customWidth="1"/>
    <col min="4" max="4" width="12.3359375" style="4" customWidth="1"/>
    <col min="5" max="5" width="20.99609375" style="0" customWidth="1"/>
    <col min="6" max="6" width="11.10546875" style="4" customWidth="1"/>
    <col min="7" max="7" width="13.6640625" style="4" customWidth="1"/>
    <col min="8" max="8" width="5.77734375" style="0" customWidth="1"/>
    <col min="9" max="9" width="5.5546875" style="0" customWidth="1"/>
    <col min="10" max="10" width="10.6640625" style="0" customWidth="1"/>
  </cols>
  <sheetData>
    <row r="1" spans="1:10" ht="39" customHeight="1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</row>
    <row r="2" spans="1:3" ht="13.5" customHeight="1">
      <c r="A2" s="68"/>
      <c r="B2" s="69"/>
      <c r="C2" s="69"/>
    </row>
    <row r="3" spans="1:10" ht="24.75" customHeight="1">
      <c r="A3" s="7" t="s">
        <v>11</v>
      </c>
      <c r="B3" s="7" t="s">
        <v>42</v>
      </c>
      <c r="C3" s="7" t="s">
        <v>43</v>
      </c>
      <c r="D3" s="7" t="s">
        <v>44</v>
      </c>
      <c r="E3" s="7" t="s">
        <v>46</v>
      </c>
      <c r="F3" s="7" t="s">
        <v>1</v>
      </c>
      <c r="G3" s="7" t="s">
        <v>47</v>
      </c>
      <c r="H3" s="7" t="s">
        <v>48</v>
      </c>
      <c r="I3" s="7" t="s">
        <v>49</v>
      </c>
      <c r="J3" s="7" t="s">
        <v>231</v>
      </c>
    </row>
    <row r="4" spans="1:10" ht="24.75" customHeight="1">
      <c r="A4" s="8" t="s">
        <v>63</v>
      </c>
      <c r="B4" s="12">
        <v>20190108</v>
      </c>
      <c r="C4" s="13" t="s">
        <v>6</v>
      </c>
      <c r="D4" s="9" t="s">
        <v>67</v>
      </c>
      <c r="E4" s="13" t="s">
        <v>101</v>
      </c>
      <c r="F4" s="13" t="s">
        <v>71</v>
      </c>
      <c r="G4" s="13" t="s">
        <v>82</v>
      </c>
      <c r="H4" s="14">
        <v>25</v>
      </c>
      <c r="I4" s="13" t="s">
        <v>74</v>
      </c>
      <c r="J4" s="15">
        <v>625000</v>
      </c>
    </row>
    <row r="5" spans="1:10" ht="24.75" customHeight="1">
      <c r="A5" s="8" t="s">
        <v>64</v>
      </c>
      <c r="B5" s="12">
        <v>20190114</v>
      </c>
      <c r="C5" s="13" t="s">
        <v>6</v>
      </c>
      <c r="D5" s="9" t="s">
        <v>67</v>
      </c>
      <c r="E5" s="13" t="s">
        <v>101</v>
      </c>
      <c r="F5" s="13" t="s">
        <v>91</v>
      </c>
      <c r="G5" s="13" t="s">
        <v>142</v>
      </c>
      <c r="H5" s="14">
        <v>40</v>
      </c>
      <c r="I5" s="13" t="s">
        <v>74</v>
      </c>
      <c r="J5" s="15">
        <v>720000</v>
      </c>
    </row>
    <row r="6" spans="1:10" ht="24.75" customHeight="1">
      <c r="A6" s="8" t="s">
        <v>66</v>
      </c>
      <c r="B6" s="12">
        <v>20190125</v>
      </c>
      <c r="C6" s="13" t="s">
        <v>6</v>
      </c>
      <c r="D6" s="9" t="s">
        <v>67</v>
      </c>
      <c r="E6" s="13" t="s">
        <v>101</v>
      </c>
      <c r="F6" s="13" t="s">
        <v>71</v>
      </c>
      <c r="G6" s="13" t="s">
        <v>89</v>
      </c>
      <c r="H6" s="14">
        <v>9</v>
      </c>
      <c r="I6" s="13" t="s">
        <v>57</v>
      </c>
      <c r="J6" s="15">
        <v>270000</v>
      </c>
    </row>
    <row r="7" spans="1:10" ht="24.75" customHeight="1">
      <c r="A7" s="8" t="s">
        <v>16</v>
      </c>
      <c r="B7" s="12">
        <v>20190313</v>
      </c>
      <c r="C7" s="13" t="s">
        <v>141</v>
      </c>
      <c r="D7" s="9" t="s">
        <v>65</v>
      </c>
      <c r="E7" s="13" t="s">
        <v>140</v>
      </c>
      <c r="F7" s="13" t="s">
        <v>56</v>
      </c>
      <c r="G7" s="13" t="s">
        <v>139</v>
      </c>
      <c r="H7" s="14">
        <v>30</v>
      </c>
      <c r="I7" s="13" t="s">
        <v>58</v>
      </c>
      <c r="J7" s="15">
        <v>0</v>
      </c>
    </row>
    <row r="8" spans="1:10" ht="24.75" customHeight="1">
      <c r="A8" s="8" t="s">
        <v>17</v>
      </c>
      <c r="B8" s="12">
        <v>20190510</v>
      </c>
      <c r="C8" s="13" t="s">
        <v>6</v>
      </c>
      <c r="D8" s="9" t="s">
        <v>67</v>
      </c>
      <c r="E8" s="13" t="s">
        <v>101</v>
      </c>
      <c r="F8" s="13" t="s">
        <v>132</v>
      </c>
      <c r="G8" s="13" t="s">
        <v>87</v>
      </c>
      <c r="H8" s="14">
        <v>20</v>
      </c>
      <c r="I8" s="13" t="s">
        <v>83</v>
      </c>
      <c r="J8" s="15">
        <v>200000</v>
      </c>
    </row>
    <row r="9" spans="1:10" ht="24.75" customHeight="1">
      <c r="A9" s="8" t="s">
        <v>18</v>
      </c>
      <c r="B9" s="12">
        <v>20190514</v>
      </c>
      <c r="C9" s="13" t="s">
        <v>6</v>
      </c>
      <c r="D9" s="9" t="s">
        <v>65</v>
      </c>
      <c r="E9" s="13" t="s">
        <v>92</v>
      </c>
      <c r="F9" s="13" t="s">
        <v>91</v>
      </c>
      <c r="G9" s="13" t="s">
        <v>72</v>
      </c>
      <c r="H9" s="14">
        <v>30</v>
      </c>
      <c r="I9" s="13" t="s">
        <v>57</v>
      </c>
      <c r="J9" s="15">
        <v>60000</v>
      </c>
    </row>
    <row r="10" spans="1:10" ht="24.75" customHeight="1">
      <c r="A10" s="8" t="s">
        <v>19</v>
      </c>
      <c r="B10" s="12">
        <v>20190521</v>
      </c>
      <c r="C10" s="13" t="s">
        <v>6</v>
      </c>
      <c r="D10" s="9" t="s">
        <v>65</v>
      </c>
      <c r="E10" s="13" t="s">
        <v>92</v>
      </c>
      <c r="F10" s="13" t="s">
        <v>91</v>
      </c>
      <c r="G10" s="13" t="s">
        <v>72</v>
      </c>
      <c r="H10" s="14">
        <v>30</v>
      </c>
      <c r="I10" s="13" t="s">
        <v>57</v>
      </c>
      <c r="J10" s="15">
        <v>60000</v>
      </c>
    </row>
    <row r="11" spans="1:10" ht="24.75" customHeight="1">
      <c r="A11" s="8" t="s">
        <v>20</v>
      </c>
      <c r="B11" s="12">
        <v>20190528</v>
      </c>
      <c r="C11" s="13" t="s">
        <v>6</v>
      </c>
      <c r="D11" s="9" t="s">
        <v>65</v>
      </c>
      <c r="E11" s="13" t="s">
        <v>92</v>
      </c>
      <c r="F11" s="13" t="s">
        <v>91</v>
      </c>
      <c r="G11" s="13" t="s">
        <v>72</v>
      </c>
      <c r="H11" s="14">
        <v>21</v>
      </c>
      <c r="I11" s="13" t="s">
        <v>57</v>
      </c>
      <c r="J11" s="15">
        <v>42000</v>
      </c>
    </row>
    <row r="12" spans="1:10" ht="24.75" customHeight="1">
      <c r="A12" s="8" t="s">
        <v>21</v>
      </c>
      <c r="B12" s="12">
        <v>20190604</v>
      </c>
      <c r="C12" s="13" t="s">
        <v>6</v>
      </c>
      <c r="D12" s="9" t="s">
        <v>65</v>
      </c>
      <c r="E12" s="13" t="s">
        <v>92</v>
      </c>
      <c r="F12" s="13" t="s">
        <v>91</v>
      </c>
      <c r="G12" s="13" t="s">
        <v>72</v>
      </c>
      <c r="H12" s="14">
        <v>25</v>
      </c>
      <c r="I12" s="13" t="s">
        <v>57</v>
      </c>
      <c r="J12" s="15">
        <v>50000</v>
      </c>
    </row>
    <row r="13" spans="1:10" ht="24.75" customHeight="1">
      <c r="A13" s="8" t="s">
        <v>22</v>
      </c>
      <c r="B13" s="12">
        <v>20190605</v>
      </c>
      <c r="C13" s="13" t="s">
        <v>6</v>
      </c>
      <c r="D13" s="9" t="s">
        <v>65</v>
      </c>
      <c r="E13" s="13" t="s">
        <v>138</v>
      </c>
      <c r="F13" s="13" t="s">
        <v>45</v>
      </c>
      <c r="G13" s="13" t="s">
        <v>137</v>
      </c>
      <c r="H13" s="14">
        <v>200</v>
      </c>
      <c r="I13" s="13" t="s">
        <v>57</v>
      </c>
      <c r="J13" s="15">
        <v>5940000</v>
      </c>
    </row>
    <row r="14" spans="1:10" ht="24.75" customHeight="1">
      <c r="A14" s="8" t="s">
        <v>23</v>
      </c>
      <c r="B14" s="12">
        <v>20190611</v>
      </c>
      <c r="C14" s="13" t="s">
        <v>6</v>
      </c>
      <c r="D14" s="9" t="s">
        <v>65</v>
      </c>
      <c r="E14" s="13" t="s">
        <v>92</v>
      </c>
      <c r="F14" s="13" t="s">
        <v>91</v>
      </c>
      <c r="G14" s="13" t="s">
        <v>72</v>
      </c>
      <c r="H14" s="14">
        <v>30</v>
      </c>
      <c r="I14" s="13" t="s">
        <v>57</v>
      </c>
      <c r="J14" s="15">
        <v>60000</v>
      </c>
    </row>
    <row r="15" spans="1:10" ht="24.75" customHeight="1">
      <c r="A15" s="8" t="s">
        <v>24</v>
      </c>
      <c r="B15" s="12">
        <v>20190612</v>
      </c>
      <c r="C15" s="13" t="s">
        <v>6</v>
      </c>
      <c r="D15" s="9" t="s">
        <v>59</v>
      </c>
      <c r="E15" s="13" t="s">
        <v>133</v>
      </c>
      <c r="F15" s="13" t="s">
        <v>132</v>
      </c>
      <c r="G15" s="13" t="s">
        <v>136</v>
      </c>
      <c r="H15" s="14">
        <v>50</v>
      </c>
      <c r="I15" s="13" t="s">
        <v>83</v>
      </c>
      <c r="J15" s="15">
        <v>5000000</v>
      </c>
    </row>
    <row r="16" spans="1:10" ht="24.75" customHeight="1">
      <c r="A16" s="8" t="s">
        <v>25</v>
      </c>
      <c r="B16" s="12">
        <v>20190618</v>
      </c>
      <c r="C16" s="13" t="s">
        <v>6</v>
      </c>
      <c r="D16" s="9" t="s">
        <v>65</v>
      </c>
      <c r="E16" s="13" t="s">
        <v>92</v>
      </c>
      <c r="F16" s="13" t="s">
        <v>91</v>
      </c>
      <c r="G16" s="13" t="s">
        <v>72</v>
      </c>
      <c r="H16" s="14">
        <v>30</v>
      </c>
      <c r="I16" s="13" t="s">
        <v>57</v>
      </c>
      <c r="J16" s="15">
        <v>60000</v>
      </c>
    </row>
    <row r="17" spans="1:10" ht="24.75" customHeight="1">
      <c r="A17" s="8" t="s">
        <v>26</v>
      </c>
      <c r="B17" s="12">
        <v>20190618</v>
      </c>
      <c r="C17" s="13" t="s">
        <v>6</v>
      </c>
      <c r="D17" s="9" t="s">
        <v>59</v>
      </c>
      <c r="E17" s="13" t="s">
        <v>123</v>
      </c>
      <c r="F17" s="13" t="s">
        <v>71</v>
      </c>
      <c r="G17" s="13" t="s">
        <v>135</v>
      </c>
      <c r="H17" s="14">
        <v>5</v>
      </c>
      <c r="I17" s="13" t="s">
        <v>74</v>
      </c>
      <c r="J17" s="15">
        <v>0</v>
      </c>
    </row>
    <row r="18" spans="1:10" ht="24.75" customHeight="1">
      <c r="A18" s="8" t="s">
        <v>27</v>
      </c>
      <c r="B18" s="12">
        <v>20190625</v>
      </c>
      <c r="C18" s="13" t="s">
        <v>6</v>
      </c>
      <c r="D18" s="9" t="s">
        <v>65</v>
      </c>
      <c r="E18" s="13" t="s">
        <v>92</v>
      </c>
      <c r="F18" s="13" t="s">
        <v>91</v>
      </c>
      <c r="G18" s="13" t="s">
        <v>72</v>
      </c>
      <c r="H18" s="14">
        <v>30</v>
      </c>
      <c r="I18" s="13" t="s">
        <v>57</v>
      </c>
      <c r="J18" s="15">
        <v>60000</v>
      </c>
    </row>
    <row r="19" spans="1:10" ht="24.75" customHeight="1">
      <c r="A19" s="8" t="s">
        <v>28</v>
      </c>
      <c r="B19" s="12">
        <v>20190709</v>
      </c>
      <c r="C19" s="13" t="s">
        <v>6</v>
      </c>
      <c r="D19" s="9" t="s">
        <v>65</v>
      </c>
      <c r="E19" s="13" t="s">
        <v>92</v>
      </c>
      <c r="F19" s="13" t="s">
        <v>91</v>
      </c>
      <c r="G19" s="13" t="s">
        <v>72</v>
      </c>
      <c r="H19" s="14">
        <v>30</v>
      </c>
      <c r="I19" s="13" t="s">
        <v>57</v>
      </c>
      <c r="J19" s="15">
        <v>60000</v>
      </c>
    </row>
    <row r="20" spans="1:10" ht="24.75" customHeight="1">
      <c r="A20" s="8" t="s">
        <v>29</v>
      </c>
      <c r="B20" s="12">
        <v>20190716</v>
      </c>
      <c r="C20" s="13" t="s">
        <v>6</v>
      </c>
      <c r="D20" s="9" t="s">
        <v>59</v>
      </c>
      <c r="E20" s="13" t="s">
        <v>133</v>
      </c>
      <c r="F20" s="13" t="s">
        <v>132</v>
      </c>
      <c r="G20" s="13" t="s">
        <v>70</v>
      </c>
      <c r="H20" s="14">
        <v>110</v>
      </c>
      <c r="I20" s="13" t="s">
        <v>78</v>
      </c>
      <c r="J20" s="15">
        <v>7260000</v>
      </c>
    </row>
    <row r="21" spans="1:10" ht="24.75" customHeight="1">
      <c r="A21" s="8" t="s">
        <v>30</v>
      </c>
      <c r="B21" s="12">
        <v>20190716</v>
      </c>
      <c r="C21" s="13" t="s">
        <v>6</v>
      </c>
      <c r="D21" s="9" t="s">
        <v>59</v>
      </c>
      <c r="E21" s="13" t="s">
        <v>133</v>
      </c>
      <c r="F21" s="13" t="s">
        <v>70</v>
      </c>
      <c r="G21" s="13" t="s">
        <v>134</v>
      </c>
      <c r="H21" s="14">
        <v>20</v>
      </c>
      <c r="I21" s="13" t="s">
        <v>57</v>
      </c>
      <c r="J21" s="15">
        <v>1320000</v>
      </c>
    </row>
    <row r="22" spans="1:10" ht="24.75" customHeight="1">
      <c r="A22" s="8" t="s">
        <v>31</v>
      </c>
      <c r="B22" s="12">
        <v>20190716</v>
      </c>
      <c r="C22" s="13" t="s">
        <v>6</v>
      </c>
      <c r="D22" s="9" t="s">
        <v>65</v>
      </c>
      <c r="E22" s="13" t="s">
        <v>92</v>
      </c>
      <c r="F22" s="13" t="s">
        <v>91</v>
      </c>
      <c r="G22" s="13" t="s">
        <v>72</v>
      </c>
      <c r="H22" s="14">
        <v>25</v>
      </c>
      <c r="I22" s="13" t="s">
        <v>57</v>
      </c>
      <c r="J22" s="15">
        <v>50000</v>
      </c>
    </row>
    <row r="23" spans="1:10" ht="24.75" customHeight="1">
      <c r="A23" s="8" t="s">
        <v>32</v>
      </c>
      <c r="B23" s="12">
        <v>20190717</v>
      </c>
      <c r="C23" s="13" t="s">
        <v>6</v>
      </c>
      <c r="D23" s="9" t="s">
        <v>59</v>
      </c>
      <c r="E23" s="13" t="s">
        <v>133</v>
      </c>
      <c r="F23" s="13" t="s">
        <v>132</v>
      </c>
      <c r="G23" s="13" t="s">
        <v>77</v>
      </c>
      <c r="H23" s="14">
        <v>68</v>
      </c>
      <c r="I23" s="13" t="s">
        <v>57</v>
      </c>
      <c r="J23" s="15">
        <v>340000</v>
      </c>
    </row>
    <row r="24" spans="1:10" ht="24.75" customHeight="1">
      <c r="A24" s="8" t="s">
        <v>33</v>
      </c>
      <c r="B24" s="12">
        <v>20190717</v>
      </c>
      <c r="C24" s="13" t="s">
        <v>6</v>
      </c>
      <c r="D24" s="9" t="s">
        <v>59</v>
      </c>
      <c r="E24" s="13" t="s">
        <v>131</v>
      </c>
      <c r="F24" s="13" t="s">
        <v>71</v>
      </c>
      <c r="G24" s="13" t="s">
        <v>82</v>
      </c>
      <c r="H24" s="14">
        <v>16</v>
      </c>
      <c r="I24" s="13" t="s">
        <v>74</v>
      </c>
      <c r="J24" s="15">
        <v>0</v>
      </c>
    </row>
    <row r="25" spans="1:10" ht="24.75" customHeight="1">
      <c r="A25" s="8" t="s">
        <v>34</v>
      </c>
      <c r="B25" s="12">
        <v>20190723</v>
      </c>
      <c r="C25" s="13" t="s">
        <v>6</v>
      </c>
      <c r="D25" s="9" t="s">
        <v>67</v>
      </c>
      <c r="E25" s="13" t="s">
        <v>101</v>
      </c>
      <c r="F25" s="13" t="s">
        <v>71</v>
      </c>
      <c r="G25" s="13" t="s">
        <v>71</v>
      </c>
      <c r="H25" s="14">
        <v>30</v>
      </c>
      <c r="I25" s="13" t="s">
        <v>74</v>
      </c>
      <c r="J25" s="15">
        <v>0</v>
      </c>
    </row>
    <row r="26" spans="1:10" ht="24.75" customHeight="1">
      <c r="A26" s="8" t="s">
        <v>35</v>
      </c>
      <c r="B26" s="12">
        <v>20190723</v>
      </c>
      <c r="C26" s="13" t="s">
        <v>6</v>
      </c>
      <c r="D26" s="9" t="s">
        <v>65</v>
      </c>
      <c r="E26" s="13" t="s">
        <v>92</v>
      </c>
      <c r="F26" s="13" t="s">
        <v>91</v>
      </c>
      <c r="G26" s="13" t="s">
        <v>72</v>
      </c>
      <c r="H26" s="14">
        <v>20</v>
      </c>
      <c r="I26" s="13" t="s">
        <v>57</v>
      </c>
      <c r="J26" s="15">
        <v>40000</v>
      </c>
    </row>
    <row r="27" spans="1:10" ht="24.75" customHeight="1">
      <c r="A27" s="8" t="s">
        <v>36</v>
      </c>
      <c r="B27" s="12">
        <v>20190730</v>
      </c>
      <c r="C27" s="13" t="s">
        <v>6</v>
      </c>
      <c r="D27" s="9" t="s">
        <v>65</v>
      </c>
      <c r="E27" s="13" t="s">
        <v>92</v>
      </c>
      <c r="F27" s="13" t="s">
        <v>91</v>
      </c>
      <c r="G27" s="13" t="s">
        <v>72</v>
      </c>
      <c r="H27" s="14">
        <v>32</v>
      </c>
      <c r="I27" s="13" t="s">
        <v>57</v>
      </c>
      <c r="J27" s="15">
        <v>64000</v>
      </c>
    </row>
    <row r="28" spans="1:10" ht="24.75" customHeight="1">
      <c r="A28" s="8" t="s">
        <v>37</v>
      </c>
      <c r="B28" s="12">
        <v>20190806</v>
      </c>
      <c r="C28" s="13" t="s">
        <v>6</v>
      </c>
      <c r="D28" s="9" t="s">
        <v>65</v>
      </c>
      <c r="E28" s="13" t="s">
        <v>92</v>
      </c>
      <c r="F28" s="13" t="s">
        <v>91</v>
      </c>
      <c r="G28" s="13" t="s">
        <v>72</v>
      </c>
      <c r="H28" s="14">
        <v>47</v>
      </c>
      <c r="I28" s="13" t="s">
        <v>57</v>
      </c>
      <c r="J28" s="15">
        <v>94000</v>
      </c>
    </row>
    <row r="29" spans="1:10" ht="24.75" customHeight="1">
      <c r="A29" s="8" t="s">
        <v>38</v>
      </c>
      <c r="B29" s="12">
        <v>20190820</v>
      </c>
      <c r="C29" s="13" t="s">
        <v>6</v>
      </c>
      <c r="D29" s="9" t="s">
        <v>65</v>
      </c>
      <c r="E29" s="13" t="s">
        <v>92</v>
      </c>
      <c r="F29" s="13" t="s">
        <v>91</v>
      </c>
      <c r="G29" s="13" t="s">
        <v>72</v>
      </c>
      <c r="H29" s="14">
        <v>38</v>
      </c>
      <c r="I29" s="13" t="s">
        <v>57</v>
      </c>
      <c r="J29" s="15">
        <v>76000</v>
      </c>
    </row>
    <row r="30" spans="1:10" ht="24.75" customHeight="1">
      <c r="A30" s="8" t="s">
        <v>39</v>
      </c>
      <c r="B30" s="12">
        <v>20190827</v>
      </c>
      <c r="C30" s="13" t="s">
        <v>6</v>
      </c>
      <c r="D30" s="9" t="s">
        <v>65</v>
      </c>
      <c r="E30" s="13" t="s">
        <v>92</v>
      </c>
      <c r="F30" s="13" t="s">
        <v>91</v>
      </c>
      <c r="G30" s="13" t="s">
        <v>72</v>
      </c>
      <c r="H30" s="14">
        <v>60</v>
      </c>
      <c r="I30" s="13" t="s">
        <v>57</v>
      </c>
      <c r="J30" s="15">
        <v>120000</v>
      </c>
    </row>
    <row r="31" spans="1:10" ht="24.75" customHeight="1">
      <c r="A31" s="8" t="s">
        <v>40</v>
      </c>
      <c r="B31" s="12">
        <v>20190903</v>
      </c>
      <c r="C31" s="13" t="s">
        <v>6</v>
      </c>
      <c r="D31" s="9" t="s">
        <v>65</v>
      </c>
      <c r="E31" s="13" t="s">
        <v>92</v>
      </c>
      <c r="F31" s="13" t="s">
        <v>91</v>
      </c>
      <c r="G31" s="13" t="s">
        <v>72</v>
      </c>
      <c r="H31" s="14">
        <v>30</v>
      </c>
      <c r="I31" s="13" t="s">
        <v>57</v>
      </c>
      <c r="J31" s="15">
        <v>60000</v>
      </c>
    </row>
    <row r="32" spans="1:10" ht="24.75" customHeight="1">
      <c r="A32" s="8" t="s">
        <v>68</v>
      </c>
      <c r="B32" s="12">
        <v>20190910</v>
      </c>
      <c r="C32" s="13" t="s">
        <v>6</v>
      </c>
      <c r="D32" s="9" t="s">
        <v>65</v>
      </c>
      <c r="E32" s="13" t="s">
        <v>92</v>
      </c>
      <c r="F32" s="13" t="s">
        <v>91</v>
      </c>
      <c r="G32" s="13" t="s">
        <v>72</v>
      </c>
      <c r="H32" s="14">
        <v>46</v>
      </c>
      <c r="I32" s="13" t="s">
        <v>57</v>
      </c>
      <c r="J32" s="15">
        <v>92000</v>
      </c>
    </row>
    <row r="33" spans="1:10" ht="24.75" customHeight="1">
      <c r="A33" s="8" t="s">
        <v>130</v>
      </c>
      <c r="B33" s="12">
        <v>20190917</v>
      </c>
      <c r="C33" s="13" t="s">
        <v>6</v>
      </c>
      <c r="D33" s="9" t="s">
        <v>65</v>
      </c>
      <c r="E33" s="13" t="s">
        <v>92</v>
      </c>
      <c r="F33" s="13" t="s">
        <v>91</v>
      </c>
      <c r="G33" s="13" t="s">
        <v>72</v>
      </c>
      <c r="H33" s="14">
        <v>30</v>
      </c>
      <c r="I33" s="13" t="s">
        <v>57</v>
      </c>
      <c r="J33" s="15">
        <v>60000</v>
      </c>
    </row>
    <row r="34" spans="1:10" ht="24.75" customHeight="1">
      <c r="A34" s="8" t="s">
        <v>129</v>
      </c>
      <c r="B34" s="12">
        <v>20190924</v>
      </c>
      <c r="C34" s="13" t="s">
        <v>6</v>
      </c>
      <c r="D34" s="9" t="s">
        <v>65</v>
      </c>
      <c r="E34" s="13" t="s">
        <v>92</v>
      </c>
      <c r="F34" s="13" t="s">
        <v>91</v>
      </c>
      <c r="G34" s="13" t="s">
        <v>72</v>
      </c>
      <c r="H34" s="14">
        <v>30</v>
      </c>
      <c r="I34" s="13" t="s">
        <v>57</v>
      </c>
      <c r="J34" s="15">
        <v>6000</v>
      </c>
    </row>
    <row r="35" spans="1:10" ht="24.75" customHeight="1">
      <c r="A35" s="8" t="s">
        <v>128</v>
      </c>
      <c r="B35" s="12">
        <v>20190925</v>
      </c>
      <c r="C35" s="13" t="s">
        <v>6</v>
      </c>
      <c r="D35" s="9" t="s">
        <v>67</v>
      </c>
      <c r="E35" s="13" t="s">
        <v>127</v>
      </c>
      <c r="F35" s="13" t="s">
        <v>45</v>
      </c>
      <c r="G35" s="13" t="s">
        <v>126</v>
      </c>
      <c r="H35" s="14">
        <v>1</v>
      </c>
      <c r="I35" s="13" t="s">
        <v>58</v>
      </c>
      <c r="J35" s="15">
        <v>200000</v>
      </c>
    </row>
    <row r="36" spans="1:10" ht="24.75" customHeight="1">
      <c r="A36" s="8" t="s">
        <v>125</v>
      </c>
      <c r="B36" s="12">
        <v>20191001</v>
      </c>
      <c r="C36" s="13" t="s">
        <v>6</v>
      </c>
      <c r="D36" s="9" t="s">
        <v>65</v>
      </c>
      <c r="E36" s="13" t="s">
        <v>92</v>
      </c>
      <c r="F36" s="13" t="s">
        <v>91</v>
      </c>
      <c r="G36" s="13" t="s">
        <v>72</v>
      </c>
      <c r="H36" s="14">
        <v>30</v>
      </c>
      <c r="I36" s="13" t="s">
        <v>57</v>
      </c>
      <c r="J36" s="15">
        <v>60000</v>
      </c>
    </row>
    <row r="37" spans="1:10" ht="24.75" customHeight="1">
      <c r="A37" s="8" t="s">
        <v>124</v>
      </c>
      <c r="B37" s="12">
        <v>20191004</v>
      </c>
      <c r="C37" s="13" t="s">
        <v>6</v>
      </c>
      <c r="D37" s="9" t="s">
        <v>67</v>
      </c>
      <c r="E37" s="13" t="s">
        <v>123</v>
      </c>
      <c r="F37" s="13" t="s">
        <v>91</v>
      </c>
      <c r="G37" s="13" t="s">
        <v>122</v>
      </c>
      <c r="H37" s="14">
        <v>2</v>
      </c>
      <c r="I37" s="13" t="s">
        <v>74</v>
      </c>
      <c r="J37" s="15">
        <v>0</v>
      </c>
    </row>
    <row r="38" spans="1:10" ht="24.75" customHeight="1">
      <c r="A38" s="8" t="s">
        <v>121</v>
      </c>
      <c r="B38" s="12">
        <v>20191022</v>
      </c>
      <c r="C38" s="13" t="s">
        <v>6</v>
      </c>
      <c r="D38" s="9" t="s">
        <v>65</v>
      </c>
      <c r="E38" s="13" t="s">
        <v>92</v>
      </c>
      <c r="F38" s="13" t="s">
        <v>91</v>
      </c>
      <c r="G38" s="13" t="s">
        <v>72</v>
      </c>
      <c r="H38" s="14">
        <v>32</v>
      </c>
      <c r="I38" s="13" t="s">
        <v>57</v>
      </c>
      <c r="J38" s="15">
        <v>64000</v>
      </c>
    </row>
    <row r="39" spans="1:10" ht="24.75" customHeight="1">
      <c r="A39" s="8" t="s">
        <v>120</v>
      </c>
      <c r="B39" s="12">
        <v>20191023</v>
      </c>
      <c r="C39" s="13" t="s">
        <v>6</v>
      </c>
      <c r="D39" s="9" t="s">
        <v>67</v>
      </c>
      <c r="E39" s="13" t="s">
        <v>101</v>
      </c>
      <c r="F39" s="13" t="s">
        <v>71</v>
      </c>
      <c r="G39" s="13" t="s">
        <v>119</v>
      </c>
      <c r="H39" s="14">
        <v>108</v>
      </c>
      <c r="I39" s="13" t="s">
        <v>57</v>
      </c>
      <c r="J39" s="15">
        <v>0</v>
      </c>
    </row>
    <row r="40" spans="1:10" ht="24.75" customHeight="1">
      <c r="A40" s="8" t="s">
        <v>118</v>
      </c>
      <c r="B40" s="12">
        <v>20191023</v>
      </c>
      <c r="C40" s="13" t="s">
        <v>6</v>
      </c>
      <c r="D40" s="9" t="s">
        <v>67</v>
      </c>
      <c r="E40" s="13" t="s">
        <v>101</v>
      </c>
      <c r="F40" s="13" t="s">
        <v>71</v>
      </c>
      <c r="G40" s="13" t="s">
        <v>117</v>
      </c>
      <c r="H40" s="14">
        <v>60</v>
      </c>
      <c r="I40" s="13" t="s">
        <v>57</v>
      </c>
      <c r="J40" s="15">
        <v>0</v>
      </c>
    </row>
    <row r="41" spans="1:10" ht="24.75" customHeight="1">
      <c r="A41" s="8" t="s">
        <v>116</v>
      </c>
      <c r="B41" s="12">
        <v>20191023</v>
      </c>
      <c r="C41" s="13" t="s">
        <v>6</v>
      </c>
      <c r="D41" s="9" t="s">
        <v>67</v>
      </c>
      <c r="E41" s="13" t="s">
        <v>101</v>
      </c>
      <c r="F41" s="13" t="s">
        <v>71</v>
      </c>
      <c r="G41" s="13" t="s">
        <v>115</v>
      </c>
      <c r="H41" s="14">
        <v>72</v>
      </c>
      <c r="I41" s="13" t="s">
        <v>57</v>
      </c>
      <c r="J41" s="15">
        <v>0</v>
      </c>
    </row>
    <row r="42" spans="1:10" ht="24.75" customHeight="1">
      <c r="A42" s="8" t="s">
        <v>114</v>
      </c>
      <c r="B42" s="12">
        <v>20191023</v>
      </c>
      <c r="C42" s="13" t="s">
        <v>6</v>
      </c>
      <c r="D42" s="9" t="s">
        <v>67</v>
      </c>
      <c r="E42" s="13" t="s">
        <v>101</v>
      </c>
      <c r="F42" s="13" t="s">
        <v>71</v>
      </c>
      <c r="G42" s="13" t="s">
        <v>113</v>
      </c>
      <c r="H42" s="14">
        <v>9</v>
      </c>
      <c r="I42" s="13" t="s">
        <v>57</v>
      </c>
      <c r="J42" s="15">
        <v>0</v>
      </c>
    </row>
    <row r="43" spans="1:10" ht="24.75" customHeight="1">
      <c r="A43" s="8" t="s">
        <v>112</v>
      </c>
      <c r="B43" s="12">
        <v>20191023</v>
      </c>
      <c r="C43" s="13" t="s">
        <v>6</v>
      </c>
      <c r="D43" s="9" t="s">
        <v>67</v>
      </c>
      <c r="E43" s="13" t="s">
        <v>101</v>
      </c>
      <c r="F43" s="13" t="s">
        <v>71</v>
      </c>
      <c r="G43" s="13" t="s">
        <v>111</v>
      </c>
      <c r="H43" s="14">
        <v>40</v>
      </c>
      <c r="I43" s="13" t="s">
        <v>57</v>
      </c>
      <c r="J43" s="15">
        <v>0</v>
      </c>
    </row>
    <row r="44" spans="1:10" ht="24.75" customHeight="1">
      <c r="A44" s="8" t="s">
        <v>110</v>
      </c>
      <c r="B44" s="12">
        <v>20191023</v>
      </c>
      <c r="C44" s="13" t="s">
        <v>6</v>
      </c>
      <c r="D44" s="9" t="s">
        <v>67</v>
      </c>
      <c r="E44" s="13" t="s">
        <v>101</v>
      </c>
      <c r="F44" s="13" t="s">
        <v>71</v>
      </c>
      <c r="G44" s="13" t="s">
        <v>109</v>
      </c>
      <c r="H44" s="14">
        <v>2100</v>
      </c>
      <c r="I44" s="13" t="s">
        <v>57</v>
      </c>
      <c r="J44" s="15">
        <v>0</v>
      </c>
    </row>
    <row r="45" spans="1:10" ht="24.75" customHeight="1">
      <c r="A45" s="8" t="s">
        <v>108</v>
      </c>
      <c r="B45" s="12">
        <v>20191023</v>
      </c>
      <c r="C45" s="13" t="s">
        <v>6</v>
      </c>
      <c r="D45" s="9" t="s">
        <v>67</v>
      </c>
      <c r="E45" s="13" t="s">
        <v>101</v>
      </c>
      <c r="F45" s="13" t="s">
        <v>71</v>
      </c>
      <c r="G45" s="13" t="s">
        <v>107</v>
      </c>
      <c r="H45" s="14">
        <v>140</v>
      </c>
      <c r="I45" s="13" t="s">
        <v>57</v>
      </c>
      <c r="J45" s="15">
        <v>0</v>
      </c>
    </row>
    <row r="46" spans="1:10" ht="24.75" customHeight="1">
      <c r="A46" s="8" t="s">
        <v>106</v>
      </c>
      <c r="B46" s="12">
        <v>20191023</v>
      </c>
      <c r="C46" s="13" t="s">
        <v>6</v>
      </c>
      <c r="D46" s="9" t="s">
        <v>67</v>
      </c>
      <c r="E46" s="13" t="s">
        <v>101</v>
      </c>
      <c r="F46" s="13" t="s">
        <v>71</v>
      </c>
      <c r="G46" s="13" t="s">
        <v>105</v>
      </c>
      <c r="H46" s="14">
        <v>16</v>
      </c>
      <c r="I46" s="13" t="s">
        <v>57</v>
      </c>
      <c r="J46" s="15">
        <v>0</v>
      </c>
    </row>
    <row r="47" spans="1:10" ht="24.75" customHeight="1">
      <c r="A47" s="8" t="s">
        <v>104</v>
      </c>
      <c r="B47" s="12">
        <v>20191023</v>
      </c>
      <c r="C47" s="13" t="s">
        <v>6</v>
      </c>
      <c r="D47" s="9" t="s">
        <v>67</v>
      </c>
      <c r="E47" s="13" t="s">
        <v>101</v>
      </c>
      <c r="F47" s="13" t="s">
        <v>71</v>
      </c>
      <c r="G47" s="13" t="s">
        <v>103</v>
      </c>
      <c r="H47" s="14">
        <v>30</v>
      </c>
      <c r="I47" s="13" t="s">
        <v>57</v>
      </c>
      <c r="J47" s="15">
        <v>0</v>
      </c>
    </row>
    <row r="48" spans="1:10" ht="24.75" customHeight="1">
      <c r="A48" s="8" t="s">
        <v>102</v>
      </c>
      <c r="B48" s="12">
        <v>20191023</v>
      </c>
      <c r="C48" s="13" t="s">
        <v>6</v>
      </c>
      <c r="D48" s="9" t="s">
        <v>67</v>
      </c>
      <c r="E48" s="13" t="s">
        <v>101</v>
      </c>
      <c r="F48" s="13" t="s">
        <v>71</v>
      </c>
      <c r="G48" s="13" t="s">
        <v>100</v>
      </c>
      <c r="H48" s="14">
        <v>9</v>
      </c>
      <c r="I48" s="13" t="s">
        <v>57</v>
      </c>
      <c r="J48" s="15">
        <v>0</v>
      </c>
    </row>
    <row r="49" spans="1:10" ht="24.75" customHeight="1">
      <c r="A49" s="8" t="s">
        <v>99</v>
      </c>
      <c r="B49" s="12">
        <v>20191030</v>
      </c>
      <c r="C49" s="13" t="s">
        <v>6</v>
      </c>
      <c r="D49" s="9" t="s">
        <v>65</v>
      </c>
      <c r="E49" s="13" t="s">
        <v>92</v>
      </c>
      <c r="F49" s="13" t="s">
        <v>91</v>
      </c>
      <c r="G49" s="13" t="s">
        <v>72</v>
      </c>
      <c r="H49" s="14">
        <v>71</v>
      </c>
      <c r="I49" s="13" t="s">
        <v>57</v>
      </c>
      <c r="J49" s="15">
        <v>142000</v>
      </c>
    </row>
    <row r="50" spans="1:10" ht="24.75" customHeight="1">
      <c r="A50" s="8" t="s">
        <v>98</v>
      </c>
      <c r="B50" s="12">
        <v>20191105</v>
      </c>
      <c r="C50" s="13" t="s">
        <v>6</v>
      </c>
      <c r="D50" s="9" t="s">
        <v>65</v>
      </c>
      <c r="E50" s="13" t="s">
        <v>92</v>
      </c>
      <c r="F50" s="13" t="s">
        <v>91</v>
      </c>
      <c r="G50" s="13" t="s">
        <v>72</v>
      </c>
      <c r="H50" s="14">
        <v>50</v>
      </c>
      <c r="I50" s="13" t="s">
        <v>57</v>
      </c>
      <c r="J50" s="15">
        <v>100000</v>
      </c>
    </row>
    <row r="51" spans="1:10" ht="24.75" customHeight="1">
      <c r="A51" s="8" t="s">
        <v>97</v>
      </c>
      <c r="B51" s="12">
        <v>20191118</v>
      </c>
      <c r="C51" s="13" t="s">
        <v>6</v>
      </c>
      <c r="D51" s="9" t="s">
        <v>65</v>
      </c>
      <c r="E51" s="13" t="s">
        <v>92</v>
      </c>
      <c r="F51" s="13" t="s">
        <v>91</v>
      </c>
      <c r="G51" s="13" t="s">
        <v>72</v>
      </c>
      <c r="H51" s="14">
        <v>50</v>
      </c>
      <c r="I51" s="13" t="s">
        <v>57</v>
      </c>
      <c r="J51" s="15">
        <v>100000</v>
      </c>
    </row>
    <row r="52" spans="1:10" ht="24.75" customHeight="1">
      <c r="A52" s="8" t="s">
        <v>96</v>
      </c>
      <c r="B52" s="12">
        <v>20191126</v>
      </c>
      <c r="C52" s="13" t="s">
        <v>6</v>
      </c>
      <c r="D52" s="9" t="s">
        <v>65</v>
      </c>
      <c r="E52" s="13" t="s">
        <v>92</v>
      </c>
      <c r="F52" s="13" t="s">
        <v>91</v>
      </c>
      <c r="G52" s="13" t="s">
        <v>72</v>
      </c>
      <c r="H52" s="14">
        <v>40</v>
      </c>
      <c r="I52" s="13" t="s">
        <v>57</v>
      </c>
      <c r="J52" s="15">
        <v>80000</v>
      </c>
    </row>
    <row r="53" spans="1:10" ht="24.75" customHeight="1">
      <c r="A53" s="8" t="s">
        <v>95</v>
      </c>
      <c r="B53" s="12">
        <v>20191203</v>
      </c>
      <c r="C53" s="13" t="s">
        <v>6</v>
      </c>
      <c r="D53" s="9" t="s">
        <v>65</v>
      </c>
      <c r="E53" s="13" t="s">
        <v>92</v>
      </c>
      <c r="F53" s="13" t="s">
        <v>91</v>
      </c>
      <c r="G53" s="13" t="s">
        <v>72</v>
      </c>
      <c r="H53" s="14">
        <v>43</v>
      </c>
      <c r="I53" s="13" t="s">
        <v>57</v>
      </c>
      <c r="J53" s="15">
        <v>86000</v>
      </c>
    </row>
    <row r="54" spans="1:10" ht="24.75" customHeight="1">
      <c r="A54" s="8" t="s">
        <v>94</v>
      </c>
      <c r="B54" s="12">
        <v>20191209</v>
      </c>
      <c r="C54" s="13" t="s">
        <v>6</v>
      </c>
      <c r="D54" s="9" t="s">
        <v>65</v>
      </c>
      <c r="E54" s="13" t="s">
        <v>92</v>
      </c>
      <c r="F54" s="13" t="s">
        <v>91</v>
      </c>
      <c r="G54" s="13" t="s">
        <v>72</v>
      </c>
      <c r="H54" s="14">
        <v>29</v>
      </c>
      <c r="I54" s="13" t="s">
        <v>57</v>
      </c>
      <c r="J54" s="15">
        <v>58000</v>
      </c>
    </row>
    <row r="55" spans="1:10" ht="24.75" customHeight="1">
      <c r="A55" s="8" t="s">
        <v>93</v>
      </c>
      <c r="B55" s="12">
        <v>20191231</v>
      </c>
      <c r="C55" s="13" t="s">
        <v>6</v>
      </c>
      <c r="D55" s="9" t="s">
        <v>65</v>
      </c>
      <c r="E55" s="13" t="s">
        <v>92</v>
      </c>
      <c r="F55" s="13" t="s">
        <v>91</v>
      </c>
      <c r="G55" s="13" t="s">
        <v>72</v>
      </c>
      <c r="H55" s="14">
        <v>46</v>
      </c>
      <c r="I55" s="13" t="s">
        <v>57</v>
      </c>
      <c r="J55" s="15">
        <v>92000</v>
      </c>
    </row>
  </sheetData>
  <sheetProtection/>
  <mergeCells count="2">
    <mergeCell ref="A1:J1"/>
    <mergeCell ref="A2:C2"/>
  </mergeCells>
  <printOptions/>
  <pageMargins left="0.5905511811023623" right="0.5905511811023623" top="0.7480314960629921" bottom="0.7480314960629921" header="0.31496062992125984" footer="0.31496062992125984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61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4.4453125" style="0" bestFit="1" customWidth="1"/>
    <col min="2" max="2" width="14.21484375" style="0" customWidth="1"/>
    <col min="3" max="3" width="23.3359375" style="4" customWidth="1"/>
    <col min="4" max="4" width="28.6640625" style="4" customWidth="1"/>
    <col min="5" max="5" width="11.6640625" style="4" customWidth="1"/>
    <col min="6" max="7" width="7.4453125" style="4" customWidth="1"/>
    <col min="8" max="8" width="14.10546875" style="0" customWidth="1"/>
  </cols>
  <sheetData>
    <row r="1" spans="1:8" ht="29.25" customHeight="1">
      <c r="A1" s="66" t="s">
        <v>50</v>
      </c>
      <c r="B1" s="67"/>
      <c r="C1" s="67"/>
      <c r="D1" s="67"/>
      <c r="E1" s="67"/>
      <c r="F1" s="67"/>
      <c r="G1" s="67"/>
      <c r="H1" s="67"/>
    </row>
    <row r="2" spans="1:2" ht="13.5">
      <c r="A2" s="70"/>
      <c r="B2" s="67"/>
    </row>
    <row r="3" spans="1:8" ht="22.5" customHeight="1">
      <c r="A3" s="6" t="s">
        <v>11</v>
      </c>
      <c r="B3" s="6" t="s">
        <v>12</v>
      </c>
      <c r="C3" s="6" t="s">
        <v>51</v>
      </c>
      <c r="D3" s="6" t="s">
        <v>52</v>
      </c>
      <c r="E3" s="6" t="s">
        <v>53</v>
      </c>
      <c r="F3" s="6" t="s">
        <v>48</v>
      </c>
      <c r="G3" s="6" t="s">
        <v>49</v>
      </c>
      <c r="H3" s="6" t="s">
        <v>231</v>
      </c>
    </row>
    <row r="4" spans="1:8" ht="22.5" customHeight="1">
      <c r="A4" s="11" t="s">
        <v>13</v>
      </c>
      <c r="B4" s="12">
        <v>20190114</v>
      </c>
      <c r="C4" s="13" t="s">
        <v>82</v>
      </c>
      <c r="D4" s="13" t="s">
        <v>85</v>
      </c>
      <c r="E4" s="16" t="s">
        <v>54</v>
      </c>
      <c r="F4" s="14">
        <v>25</v>
      </c>
      <c r="G4" s="13" t="s">
        <v>74</v>
      </c>
      <c r="H4" s="17">
        <v>625000</v>
      </c>
    </row>
    <row r="5" spans="1:8" ht="22.5" customHeight="1">
      <c r="A5" s="11" t="s">
        <v>14</v>
      </c>
      <c r="B5" s="12">
        <v>20190116</v>
      </c>
      <c r="C5" s="13" t="s">
        <v>90</v>
      </c>
      <c r="D5" s="13" t="s">
        <v>85</v>
      </c>
      <c r="E5" s="16" t="s">
        <v>61</v>
      </c>
      <c r="F5" s="14">
        <v>40</v>
      </c>
      <c r="G5" s="13" t="s">
        <v>74</v>
      </c>
      <c r="H5" s="17">
        <v>720000</v>
      </c>
    </row>
    <row r="6" spans="1:8" ht="22.5" customHeight="1">
      <c r="A6" s="11" t="s">
        <v>15</v>
      </c>
      <c r="B6" s="12">
        <v>20190125</v>
      </c>
      <c r="C6" s="13" t="s">
        <v>89</v>
      </c>
      <c r="D6" s="13" t="s">
        <v>85</v>
      </c>
      <c r="E6" s="16" t="s">
        <v>61</v>
      </c>
      <c r="F6" s="14">
        <v>9</v>
      </c>
      <c r="G6" s="13" t="s">
        <v>57</v>
      </c>
      <c r="H6" s="17">
        <v>270000</v>
      </c>
    </row>
    <row r="7" spans="1:8" ht="22.5" customHeight="1">
      <c r="A7" s="11" t="s">
        <v>16</v>
      </c>
      <c r="B7" s="12">
        <v>20190125</v>
      </c>
      <c r="C7" s="13" t="s">
        <v>88</v>
      </c>
      <c r="D7" s="13" t="s">
        <v>55</v>
      </c>
      <c r="E7" s="16" t="s">
        <v>61</v>
      </c>
      <c r="F7" s="14">
        <v>40</v>
      </c>
      <c r="G7" s="13" t="s">
        <v>74</v>
      </c>
      <c r="H7" s="17">
        <v>720000</v>
      </c>
    </row>
    <row r="8" spans="1:8" ht="22.5" customHeight="1">
      <c r="A8" s="11" t="s">
        <v>17</v>
      </c>
      <c r="B8" s="12">
        <v>20190325</v>
      </c>
      <c r="C8" s="13" t="s">
        <v>237</v>
      </c>
      <c r="D8" s="13" t="s">
        <v>85</v>
      </c>
      <c r="E8" s="16" t="s">
        <v>61</v>
      </c>
      <c r="F8" s="14">
        <v>30</v>
      </c>
      <c r="G8" s="13" t="s">
        <v>58</v>
      </c>
      <c r="H8" s="17">
        <v>0</v>
      </c>
    </row>
    <row r="9" spans="1:8" ht="22.5" customHeight="1">
      <c r="A9" s="11" t="s">
        <v>18</v>
      </c>
      <c r="B9" s="12">
        <v>20190515</v>
      </c>
      <c r="C9" s="13" t="s">
        <v>72</v>
      </c>
      <c r="D9" s="13" t="s">
        <v>69</v>
      </c>
      <c r="E9" s="16" t="s">
        <v>61</v>
      </c>
      <c r="F9" s="14">
        <v>30</v>
      </c>
      <c r="G9" s="13" t="s">
        <v>57</v>
      </c>
      <c r="H9" s="17">
        <v>60000</v>
      </c>
    </row>
    <row r="10" spans="1:8" ht="22.5" customHeight="1">
      <c r="A10" s="11" t="s">
        <v>19</v>
      </c>
      <c r="B10" s="12">
        <v>20190522</v>
      </c>
      <c r="C10" s="13" t="s">
        <v>72</v>
      </c>
      <c r="D10" s="13" t="s">
        <v>69</v>
      </c>
      <c r="E10" s="16" t="s">
        <v>61</v>
      </c>
      <c r="F10" s="14">
        <v>30</v>
      </c>
      <c r="G10" s="13" t="s">
        <v>57</v>
      </c>
      <c r="H10" s="17">
        <v>60000</v>
      </c>
    </row>
    <row r="11" spans="1:8" ht="22.5" customHeight="1">
      <c r="A11" s="11" t="s">
        <v>20</v>
      </c>
      <c r="B11" s="12">
        <v>20190529</v>
      </c>
      <c r="C11" s="13" t="s">
        <v>87</v>
      </c>
      <c r="D11" s="13" t="s">
        <v>55</v>
      </c>
      <c r="E11" s="16" t="s">
        <v>61</v>
      </c>
      <c r="F11" s="14">
        <v>20</v>
      </c>
      <c r="G11" s="13" t="s">
        <v>83</v>
      </c>
      <c r="H11" s="17">
        <v>200000</v>
      </c>
    </row>
    <row r="12" spans="1:8" ht="22.5" customHeight="1">
      <c r="A12" s="11" t="s">
        <v>21</v>
      </c>
      <c r="B12" s="12">
        <v>20190529</v>
      </c>
      <c r="C12" s="13" t="s">
        <v>72</v>
      </c>
      <c r="D12" s="13" t="s">
        <v>69</v>
      </c>
      <c r="E12" s="16" t="s">
        <v>61</v>
      </c>
      <c r="F12" s="14">
        <v>21</v>
      </c>
      <c r="G12" s="13" t="s">
        <v>57</v>
      </c>
      <c r="H12" s="17">
        <v>42000</v>
      </c>
    </row>
    <row r="13" spans="1:8" ht="22.5" customHeight="1">
      <c r="A13" s="11" t="s">
        <v>22</v>
      </c>
      <c r="B13" s="12">
        <v>20190605</v>
      </c>
      <c r="C13" s="13" t="s">
        <v>72</v>
      </c>
      <c r="D13" s="13" t="s">
        <v>69</v>
      </c>
      <c r="E13" s="16" t="s">
        <v>61</v>
      </c>
      <c r="F13" s="14">
        <v>25</v>
      </c>
      <c r="G13" s="13" t="s">
        <v>57</v>
      </c>
      <c r="H13" s="17">
        <v>50000</v>
      </c>
    </row>
    <row r="14" spans="1:8" ht="22.5" customHeight="1">
      <c r="A14" s="11" t="s">
        <v>23</v>
      </c>
      <c r="B14" s="12">
        <v>20190613</v>
      </c>
      <c r="C14" s="13" t="s">
        <v>72</v>
      </c>
      <c r="D14" s="13" t="s">
        <v>69</v>
      </c>
      <c r="E14" s="16" t="s">
        <v>61</v>
      </c>
      <c r="F14" s="14">
        <v>30</v>
      </c>
      <c r="G14" s="13" t="s">
        <v>57</v>
      </c>
      <c r="H14" s="17">
        <v>60000</v>
      </c>
    </row>
    <row r="15" spans="1:8" ht="22.5" customHeight="1">
      <c r="A15" s="11" t="s">
        <v>24</v>
      </c>
      <c r="B15" s="12">
        <v>20190620</v>
      </c>
      <c r="C15" s="13" t="s">
        <v>72</v>
      </c>
      <c r="D15" s="13" t="s">
        <v>69</v>
      </c>
      <c r="E15" s="16" t="s">
        <v>61</v>
      </c>
      <c r="F15" s="14">
        <v>30</v>
      </c>
      <c r="G15" s="13" t="s">
        <v>57</v>
      </c>
      <c r="H15" s="17">
        <v>60000</v>
      </c>
    </row>
    <row r="16" spans="1:8" ht="22.5" customHeight="1">
      <c r="A16" s="11" t="s">
        <v>25</v>
      </c>
      <c r="B16" s="12">
        <v>20190621</v>
      </c>
      <c r="C16" s="13" t="s">
        <v>86</v>
      </c>
      <c r="D16" s="13" t="s">
        <v>85</v>
      </c>
      <c r="E16" s="16" t="s">
        <v>61</v>
      </c>
      <c r="F16" s="14">
        <v>5</v>
      </c>
      <c r="G16" s="13" t="s">
        <v>74</v>
      </c>
      <c r="H16" s="17">
        <v>0</v>
      </c>
    </row>
    <row r="17" spans="1:8" ht="22.5" customHeight="1">
      <c r="A17" s="11" t="s">
        <v>26</v>
      </c>
      <c r="B17" s="12">
        <v>20190627</v>
      </c>
      <c r="C17" s="13" t="s">
        <v>84</v>
      </c>
      <c r="D17" s="13" t="s">
        <v>73</v>
      </c>
      <c r="E17" s="16" t="s">
        <v>61</v>
      </c>
      <c r="F17" s="14">
        <v>50</v>
      </c>
      <c r="G17" s="13" t="s">
        <v>83</v>
      </c>
      <c r="H17" s="17">
        <v>0</v>
      </c>
    </row>
    <row r="18" spans="1:8" ht="22.5" customHeight="1">
      <c r="A18" s="11" t="s">
        <v>27</v>
      </c>
      <c r="B18" s="12">
        <v>20190627</v>
      </c>
      <c r="C18" s="13" t="s">
        <v>72</v>
      </c>
      <c r="D18" s="13" t="s">
        <v>69</v>
      </c>
      <c r="E18" s="16" t="s">
        <v>61</v>
      </c>
      <c r="F18" s="14">
        <v>30</v>
      </c>
      <c r="G18" s="13" t="s">
        <v>57</v>
      </c>
      <c r="H18" s="17">
        <v>60000</v>
      </c>
    </row>
    <row r="19" spans="1:8" ht="22.5" customHeight="1">
      <c r="A19" s="11" t="s">
        <v>28</v>
      </c>
      <c r="B19" s="12">
        <v>20190711</v>
      </c>
      <c r="C19" s="13" t="s">
        <v>72</v>
      </c>
      <c r="D19" s="13" t="s">
        <v>69</v>
      </c>
      <c r="E19" s="16" t="s">
        <v>61</v>
      </c>
      <c r="F19" s="14">
        <v>30</v>
      </c>
      <c r="G19" s="13" t="s">
        <v>57</v>
      </c>
      <c r="H19" s="17">
        <v>60000</v>
      </c>
    </row>
    <row r="20" spans="1:8" ht="22.5" customHeight="1">
      <c r="A20" s="11" t="s">
        <v>62</v>
      </c>
      <c r="B20" s="12">
        <v>20190718</v>
      </c>
      <c r="C20" s="13" t="s">
        <v>72</v>
      </c>
      <c r="D20" s="13" t="s">
        <v>69</v>
      </c>
      <c r="E20" s="16" t="s">
        <v>61</v>
      </c>
      <c r="F20" s="14">
        <v>25</v>
      </c>
      <c r="G20" s="13" t="s">
        <v>57</v>
      </c>
      <c r="H20" s="17">
        <v>50000</v>
      </c>
    </row>
    <row r="21" spans="1:8" ht="22.5" customHeight="1">
      <c r="A21" s="11" t="s">
        <v>30</v>
      </c>
      <c r="B21" s="12">
        <v>20190724</v>
      </c>
      <c r="C21" s="13" t="s">
        <v>72</v>
      </c>
      <c r="D21" s="13" t="s">
        <v>69</v>
      </c>
      <c r="E21" s="16" t="s">
        <v>61</v>
      </c>
      <c r="F21" s="14">
        <v>20</v>
      </c>
      <c r="G21" s="13" t="s">
        <v>57</v>
      </c>
      <c r="H21" s="17">
        <v>40000</v>
      </c>
    </row>
    <row r="22" spans="1:8" ht="22.5" customHeight="1">
      <c r="A22" s="11" t="s">
        <v>31</v>
      </c>
      <c r="B22" s="12">
        <v>20190731</v>
      </c>
      <c r="C22" s="13" t="s">
        <v>72</v>
      </c>
      <c r="D22" s="13" t="s">
        <v>69</v>
      </c>
      <c r="E22" s="16" t="s">
        <v>61</v>
      </c>
      <c r="F22" s="14">
        <v>32</v>
      </c>
      <c r="G22" s="13" t="s">
        <v>57</v>
      </c>
      <c r="H22" s="17">
        <v>64000</v>
      </c>
    </row>
    <row r="23" spans="1:8" ht="22.5" customHeight="1">
      <c r="A23" s="11" t="s">
        <v>143</v>
      </c>
      <c r="B23" s="12">
        <v>20190805</v>
      </c>
      <c r="C23" s="13" t="s">
        <v>82</v>
      </c>
      <c r="D23" s="13" t="s">
        <v>73</v>
      </c>
      <c r="E23" s="16" t="s">
        <v>61</v>
      </c>
      <c r="F23" s="14">
        <v>16</v>
      </c>
      <c r="G23" s="13" t="s">
        <v>74</v>
      </c>
      <c r="H23" s="17">
        <v>0</v>
      </c>
    </row>
    <row r="24" spans="1:8" ht="22.5" customHeight="1">
      <c r="A24" s="11" t="s">
        <v>33</v>
      </c>
      <c r="B24" s="12">
        <v>20190807</v>
      </c>
      <c r="C24" s="13" t="s">
        <v>72</v>
      </c>
      <c r="D24" s="13" t="s">
        <v>69</v>
      </c>
      <c r="E24" s="16" t="s">
        <v>61</v>
      </c>
      <c r="F24" s="14">
        <v>47</v>
      </c>
      <c r="G24" s="13" t="s">
        <v>57</v>
      </c>
      <c r="H24" s="17">
        <v>94000</v>
      </c>
    </row>
    <row r="25" spans="1:8" ht="22.5" customHeight="1">
      <c r="A25" s="11" t="s">
        <v>34</v>
      </c>
      <c r="B25" s="12">
        <v>20190816</v>
      </c>
      <c r="C25" s="13" t="s">
        <v>81</v>
      </c>
      <c r="D25" s="13" t="s">
        <v>69</v>
      </c>
      <c r="E25" s="16" t="s">
        <v>61</v>
      </c>
      <c r="F25" s="14">
        <v>30</v>
      </c>
      <c r="G25" s="13" t="s">
        <v>74</v>
      </c>
      <c r="H25" s="17">
        <v>0</v>
      </c>
    </row>
    <row r="26" spans="1:8" ht="22.5" customHeight="1">
      <c r="A26" s="11" t="s">
        <v>144</v>
      </c>
      <c r="B26" s="12">
        <v>20190817</v>
      </c>
      <c r="C26" s="13" t="s">
        <v>81</v>
      </c>
      <c r="D26" s="13" t="s">
        <v>69</v>
      </c>
      <c r="E26" s="16" t="s">
        <v>61</v>
      </c>
      <c r="F26" s="14">
        <v>15</v>
      </c>
      <c r="G26" s="13" t="s">
        <v>74</v>
      </c>
      <c r="H26" s="17">
        <v>0</v>
      </c>
    </row>
    <row r="27" spans="1:8" ht="22.5" customHeight="1">
      <c r="A27" s="11" t="s">
        <v>36</v>
      </c>
      <c r="B27" s="12">
        <v>20190821</v>
      </c>
      <c r="C27" s="13" t="s">
        <v>72</v>
      </c>
      <c r="D27" s="13" t="s">
        <v>69</v>
      </c>
      <c r="E27" s="16" t="s">
        <v>61</v>
      </c>
      <c r="F27" s="14">
        <v>38</v>
      </c>
      <c r="G27" s="13" t="s">
        <v>57</v>
      </c>
      <c r="H27" s="17">
        <v>76000</v>
      </c>
    </row>
    <row r="28" spans="1:8" ht="22.5" customHeight="1">
      <c r="A28" s="11" t="s">
        <v>37</v>
      </c>
      <c r="B28" s="12">
        <v>20190828</v>
      </c>
      <c r="C28" s="13" t="s">
        <v>72</v>
      </c>
      <c r="D28" s="13" t="s">
        <v>69</v>
      </c>
      <c r="E28" s="16" t="s">
        <v>61</v>
      </c>
      <c r="F28" s="14">
        <v>60</v>
      </c>
      <c r="G28" s="13" t="s">
        <v>57</v>
      </c>
      <c r="H28" s="17">
        <v>120000</v>
      </c>
    </row>
    <row r="29" spans="1:8" ht="22.5" customHeight="1">
      <c r="A29" s="11" t="s">
        <v>145</v>
      </c>
      <c r="B29" s="12">
        <v>20190830</v>
      </c>
      <c r="C29" s="13" t="s">
        <v>80</v>
      </c>
      <c r="D29" s="13" t="s">
        <v>73</v>
      </c>
      <c r="E29" s="16" t="s">
        <v>61</v>
      </c>
      <c r="F29" s="14">
        <v>20</v>
      </c>
      <c r="G29" s="13" t="s">
        <v>57</v>
      </c>
      <c r="H29" s="17">
        <v>1320000</v>
      </c>
    </row>
    <row r="30" spans="1:8" ht="22.5" customHeight="1">
      <c r="A30" s="11" t="s">
        <v>39</v>
      </c>
      <c r="B30" s="12">
        <v>20190830</v>
      </c>
      <c r="C30" s="13" t="s">
        <v>79</v>
      </c>
      <c r="D30" s="13" t="s">
        <v>73</v>
      </c>
      <c r="E30" s="16" t="s">
        <v>61</v>
      </c>
      <c r="F30" s="14">
        <v>110</v>
      </c>
      <c r="G30" s="13" t="s">
        <v>78</v>
      </c>
      <c r="H30" s="17">
        <v>7260000</v>
      </c>
    </row>
    <row r="31" spans="1:8" ht="22.5" customHeight="1">
      <c r="A31" s="11" t="s">
        <v>40</v>
      </c>
      <c r="B31" s="12">
        <v>20190830</v>
      </c>
      <c r="C31" s="13" t="s">
        <v>77</v>
      </c>
      <c r="D31" s="13" t="s">
        <v>73</v>
      </c>
      <c r="E31" s="16" t="s">
        <v>61</v>
      </c>
      <c r="F31" s="14">
        <v>68</v>
      </c>
      <c r="G31" s="13" t="s">
        <v>57</v>
      </c>
      <c r="H31" s="17">
        <v>340000</v>
      </c>
    </row>
    <row r="32" spans="1:8" ht="22.5" customHeight="1">
      <c r="A32" s="11" t="s">
        <v>146</v>
      </c>
      <c r="B32" s="12">
        <v>20190904</v>
      </c>
      <c r="C32" s="13" t="s">
        <v>72</v>
      </c>
      <c r="D32" s="13" t="s">
        <v>69</v>
      </c>
      <c r="E32" s="16" t="s">
        <v>61</v>
      </c>
      <c r="F32" s="14">
        <v>30</v>
      </c>
      <c r="G32" s="13" t="s">
        <v>57</v>
      </c>
      <c r="H32" s="17">
        <v>60000</v>
      </c>
    </row>
    <row r="33" spans="1:8" ht="22.5" customHeight="1">
      <c r="A33" s="11" t="s">
        <v>130</v>
      </c>
      <c r="B33" s="12">
        <v>20190918</v>
      </c>
      <c r="C33" s="13" t="s">
        <v>72</v>
      </c>
      <c r="D33" s="13" t="s">
        <v>69</v>
      </c>
      <c r="E33" s="16" t="s">
        <v>61</v>
      </c>
      <c r="F33" s="14">
        <v>30</v>
      </c>
      <c r="G33" s="13" t="s">
        <v>57</v>
      </c>
      <c r="H33" s="17">
        <v>60000</v>
      </c>
    </row>
    <row r="34" spans="1:8" ht="22.5" customHeight="1">
      <c r="A34" s="11" t="s">
        <v>129</v>
      </c>
      <c r="B34" s="12">
        <v>20190925</v>
      </c>
      <c r="C34" s="13" t="s">
        <v>76</v>
      </c>
      <c r="D34" s="13" t="s">
        <v>45</v>
      </c>
      <c r="E34" s="16" t="s">
        <v>61</v>
      </c>
      <c r="F34" s="14">
        <v>1</v>
      </c>
      <c r="G34" s="13" t="s">
        <v>58</v>
      </c>
      <c r="H34" s="17">
        <v>200000</v>
      </c>
    </row>
    <row r="35" spans="1:8" ht="22.5" customHeight="1">
      <c r="A35" s="11" t="s">
        <v>147</v>
      </c>
      <c r="B35" s="12">
        <v>20190925</v>
      </c>
      <c r="C35" s="13" t="s">
        <v>72</v>
      </c>
      <c r="D35" s="13" t="s">
        <v>69</v>
      </c>
      <c r="E35" s="16" t="s">
        <v>61</v>
      </c>
      <c r="F35" s="14">
        <v>30</v>
      </c>
      <c r="G35" s="13" t="s">
        <v>57</v>
      </c>
      <c r="H35" s="17">
        <v>6000</v>
      </c>
    </row>
    <row r="36" spans="1:8" ht="22.5" customHeight="1">
      <c r="A36" s="11" t="s">
        <v>125</v>
      </c>
      <c r="B36" s="12">
        <v>20191002</v>
      </c>
      <c r="C36" s="13" t="s">
        <v>72</v>
      </c>
      <c r="D36" s="13" t="s">
        <v>69</v>
      </c>
      <c r="E36" s="16" t="s">
        <v>61</v>
      </c>
      <c r="F36" s="14">
        <v>30</v>
      </c>
      <c r="G36" s="13" t="s">
        <v>57</v>
      </c>
      <c r="H36" s="17">
        <v>60000</v>
      </c>
    </row>
    <row r="37" spans="1:8" ht="22.5" customHeight="1">
      <c r="A37" s="11" t="s">
        <v>124</v>
      </c>
      <c r="B37" s="12">
        <v>20191004</v>
      </c>
      <c r="C37" s="13" t="s">
        <v>75</v>
      </c>
      <c r="D37" s="13" t="s">
        <v>73</v>
      </c>
      <c r="E37" s="16" t="s">
        <v>61</v>
      </c>
      <c r="F37" s="14">
        <v>2</v>
      </c>
      <c r="G37" s="13" t="s">
        <v>74</v>
      </c>
      <c r="H37" s="17">
        <v>0</v>
      </c>
    </row>
    <row r="38" spans="1:8" ht="22.5" customHeight="1">
      <c r="A38" s="11" t="s">
        <v>148</v>
      </c>
      <c r="B38" s="12">
        <v>20191011</v>
      </c>
      <c r="C38" s="13" t="s">
        <v>72</v>
      </c>
      <c r="D38" s="13" t="s">
        <v>69</v>
      </c>
      <c r="E38" s="16" t="s">
        <v>61</v>
      </c>
      <c r="F38" s="14">
        <v>46</v>
      </c>
      <c r="G38" s="13" t="s">
        <v>57</v>
      </c>
      <c r="H38" s="17">
        <v>92000</v>
      </c>
    </row>
    <row r="39" spans="1:8" ht="22.5" customHeight="1">
      <c r="A39" s="11" t="s">
        <v>120</v>
      </c>
      <c r="B39" s="12">
        <v>20191023</v>
      </c>
      <c r="C39" s="13" t="s">
        <v>72</v>
      </c>
      <c r="D39" s="13" t="s">
        <v>69</v>
      </c>
      <c r="E39" s="16" t="s">
        <v>61</v>
      </c>
      <c r="F39" s="14">
        <v>32</v>
      </c>
      <c r="G39" s="13" t="s">
        <v>57</v>
      </c>
      <c r="H39" s="17">
        <v>64000</v>
      </c>
    </row>
    <row r="40" spans="1:8" ht="22.5" customHeight="1">
      <c r="A40" s="11" t="s">
        <v>118</v>
      </c>
      <c r="B40" s="12">
        <v>20191030</v>
      </c>
      <c r="C40" s="13" t="s">
        <v>72</v>
      </c>
      <c r="D40" s="13" t="s">
        <v>69</v>
      </c>
      <c r="E40" s="16" t="s">
        <v>61</v>
      </c>
      <c r="F40" s="14">
        <v>71</v>
      </c>
      <c r="G40" s="13" t="s">
        <v>57</v>
      </c>
      <c r="H40" s="17">
        <v>142000</v>
      </c>
    </row>
    <row r="41" spans="1:8" ht="22.5" customHeight="1">
      <c r="A41" s="11" t="s">
        <v>149</v>
      </c>
      <c r="B41" s="12">
        <v>20191101</v>
      </c>
      <c r="C41" s="13" t="s">
        <v>70</v>
      </c>
      <c r="D41" s="13" t="s">
        <v>73</v>
      </c>
      <c r="E41" s="16" t="s">
        <v>61</v>
      </c>
      <c r="F41" s="14">
        <v>22</v>
      </c>
      <c r="G41" s="13" t="s">
        <v>57</v>
      </c>
      <c r="H41" s="17">
        <v>0</v>
      </c>
    </row>
    <row r="42" spans="1:8" ht="22.5" customHeight="1">
      <c r="A42" s="11" t="s">
        <v>114</v>
      </c>
      <c r="B42" s="12">
        <v>20191101</v>
      </c>
      <c r="C42" s="13" t="s">
        <v>70</v>
      </c>
      <c r="D42" s="13" t="s">
        <v>73</v>
      </c>
      <c r="E42" s="16" t="s">
        <v>61</v>
      </c>
      <c r="F42" s="14">
        <v>22</v>
      </c>
      <c r="G42" s="13" t="s">
        <v>57</v>
      </c>
      <c r="H42" s="17">
        <v>0</v>
      </c>
    </row>
    <row r="43" spans="1:8" ht="22.5" customHeight="1">
      <c r="A43" s="11" t="s">
        <v>112</v>
      </c>
      <c r="B43" s="12">
        <v>20191101</v>
      </c>
      <c r="C43" s="13" t="s">
        <v>71</v>
      </c>
      <c r="D43" s="13" t="s">
        <v>73</v>
      </c>
      <c r="E43" s="16" t="s">
        <v>61</v>
      </c>
      <c r="F43" s="14">
        <v>22</v>
      </c>
      <c r="G43" s="13" t="s">
        <v>57</v>
      </c>
      <c r="H43" s="17">
        <v>0</v>
      </c>
    </row>
    <row r="44" spans="1:8" ht="22.5" customHeight="1">
      <c r="A44" s="11" t="s">
        <v>150</v>
      </c>
      <c r="B44" s="12">
        <v>20191101</v>
      </c>
      <c r="C44" s="13" t="s">
        <v>70</v>
      </c>
      <c r="D44" s="13" t="s">
        <v>73</v>
      </c>
      <c r="E44" s="16" t="s">
        <v>61</v>
      </c>
      <c r="F44" s="14">
        <v>22</v>
      </c>
      <c r="G44" s="13" t="s">
        <v>57</v>
      </c>
      <c r="H44" s="17">
        <v>0</v>
      </c>
    </row>
    <row r="45" spans="1:8" ht="22.5" customHeight="1">
      <c r="A45" s="11" t="s">
        <v>108</v>
      </c>
      <c r="B45" s="12">
        <v>20191101</v>
      </c>
      <c r="C45" s="13" t="s">
        <v>70</v>
      </c>
      <c r="D45" s="13" t="s">
        <v>73</v>
      </c>
      <c r="E45" s="16" t="s">
        <v>61</v>
      </c>
      <c r="F45" s="14">
        <v>22</v>
      </c>
      <c r="G45" s="13" t="s">
        <v>57</v>
      </c>
      <c r="H45" s="17">
        <v>0</v>
      </c>
    </row>
    <row r="46" spans="1:8" ht="22.5" customHeight="1">
      <c r="A46" s="11" t="s">
        <v>106</v>
      </c>
      <c r="B46" s="12">
        <v>20191106</v>
      </c>
      <c r="C46" s="13" t="s">
        <v>72</v>
      </c>
      <c r="D46" s="13" t="s">
        <v>69</v>
      </c>
      <c r="E46" s="16" t="s">
        <v>61</v>
      </c>
      <c r="F46" s="14">
        <v>50</v>
      </c>
      <c r="G46" s="13" t="s">
        <v>57</v>
      </c>
      <c r="H46" s="17">
        <v>100000</v>
      </c>
    </row>
    <row r="47" spans="1:8" ht="22.5" customHeight="1">
      <c r="A47" s="11" t="s">
        <v>151</v>
      </c>
      <c r="B47" s="12">
        <v>20191120</v>
      </c>
      <c r="C47" s="13" t="s">
        <v>72</v>
      </c>
      <c r="D47" s="13" t="s">
        <v>69</v>
      </c>
      <c r="E47" s="16" t="s">
        <v>61</v>
      </c>
      <c r="F47" s="14">
        <v>50</v>
      </c>
      <c r="G47" s="13" t="s">
        <v>57</v>
      </c>
      <c r="H47" s="17">
        <v>100000</v>
      </c>
    </row>
    <row r="48" spans="1:8" ht="22.5" customHeight="1">
      <c r="A48" s="11" t="s">
        <v>102</v>
      </c>
      <c r="B48" s="12">
        <v>20191127</v>
      </c>
      <c r="C48" s="13" t="s">
        <v>72</v>
      </c>
      <c r="D48" s="13" t="s">
        <v>69</v>
      </c>
      <c r="E48" s="16" t="s">
        <v>61</v>
      </c>
      <c r="F48" s="14">
        <v>40</v>
      </c>
      <c r="G48" s="13" t="s">
        <v>57</v>
      </c>
      <c r="H48" s="17">
        <v>80000</v>
      </c>
    </row>
    <row r="49" spans="1:8" ht="22.5" customHeight="1">
      <c r="A49" s="11" t="s">
        <v>99</v>
      </c>
      <c r="B49" s="12">
        <v>20191204</v>
      </c>
      <c r="C49" s="13" t="s">
        <v>72</v>
      </c>
      <c r="D49" s="13" t="s">
        <v>69</v>
      </c>
      <c r="E49" s="16" t="s">
        <v>61</v>
      </c>
      <c r="F49" s="14">
        <v>43</v>
      </c>
      <c r="G49" s="13" t="s">
        <v>57</v>
      </c>
      <c r="H49" s="17">
        <v>86000</v>
      </c>
    </row>
    <row r="50" spans="1:8" ht="22.5" customHeight="1">
      <c r="A50" s="11" t="s">
        <v>152</v>
      </c>
      <c r="B50" s="12">
        <v>20191210</v>
      </c>
      <c r="C50" s="13" t="s">
        <v>72</v>
      </c>
      <c r="D50" s="13" t="s">
        <v>69</v>
      </c>
      <c r="E50" s="16" t="s">
        <v>61</v>
      </c>
      <c r="F50" s="14">
        <v>29</v>
      </c>
      <c r="G50" s="13" t="s">
        <v>57</v>
      </c>
      <c r="H50" s="17">
        <v>58000</v>
      </c>
    </row>
    <row r="51" spans="1:8" ht="22.5" customHeight="1">
      <c r="A51" s="11" t="s">
        <v>97</v>
      </c>
      <c r="B51" s="12">
        <v>20191211</v>
      </c>
      <c r="C51" s="13" t="s">
        <v>71</v>
      </c>
      <c r="D51" s="13" t="s">
        <v>69</v>
      </c>
      <c r="E51" s="16" t="s">
        <v>61</v>
      </c>
      <c r="F51" s="14">
        <v>81</v>
      </c>
      <c r="G51" s="13" t="s">
        <v>57</v>
      </c>
      <c r="H51" s="17">
        <v>0</v>
      </c>
    </row>
    <row r="52" spans="1:8" ht="22.5" customHeight="1">
      <c r="A52" s="11" t="s">
        <v>96</v>
      </c>
      <c r="B52" s="12">
        <v>20191214</v>
      </c>
      <c r="C52" s="13" t="s">
        <v>70</v>
      </c>
      <c r="D52" s="13" t="s">
        <v>69</v>
      </c>
      <c r="E52" s="16" t="s">
        <v>61</v>
      </c>
      <c r="F52" s="14">
        <v>19</v>
      </c>
      <c r="G52" s="13" t="s">
        <v>57</v>
      </c>
      <c r="H52" s="17">
        <v>0</v>
      </c>
    </row>
    <row r="53" spans="1:8" ht="22.5" customHeight="1">
      <c r="A53" s="11" t="s">
        <v>153</v>
      </c>
      <c r="B53" s="12">
        <v>20191214</v>
      </c>
      <c r="C53" s="13" t="s">
        <v>70</v>
      </c>
      <c r="D53" s="13" t="s">
        <v>69</v>
      </c>
      <c r="E53" s="16" t="s">
        <v>61</v>
      </c>
      <c r="F53" s="14">
        <v>19</v>
      </c>
      <c r="G53" s="13" t="s">
        <v>57</v>
      </c>
      <c r="H53" s="17">
        <v>0</v>
      </c>
    </row>
    <row r="54" spans="1:8" ht="22.5" customHeight="1">
      <c r="A54" s="11" t="s">
        <v>94</v>
      </c>
      <c r="B54" s="12">
        <v>20191214</v>
      </c>
      <c r="C54" s="13" t="s">
        <v>71</v>
      </c>
      <c r="D54" s="13" t="s">
        <v>69</v>
      </c>
      <c r="E54" s="16" t="s">
        <v>61</v>
      </c>
      <c r="F54" s="14">
        <v>95</v>
      </c>
      <c r="G54" s="13" t="s">
        <v>57</v>
      </c>
      <c r="H54" s="17">
        <v>0</v>
      </c>
    </row>
    <row r="55" spans="1:8" ht="22.5" customHeight="1">
      <c r="A55" s="11" t="s">
        <v>93</v>
      </c>
      <c r="B55" s="12">
        <v>20191214</v>
      </c>
      <c r="C55" s="13" t="s">
        <v>71</v>
      </c>
      <c r="D55" s="13" t="s">
        <v>69</v>
      </c>
      <c r="E55" s="16" t="s">
        <v>61</v>
      </c>
      <c r="F55" s="14">
        <v>59</v>
      </c>
      <c r="G55" s="13" t="s">
        <v>57</v>
      </c>
      <c r="H55" s="17">
        <v>0</v>
      </c>
    </row>
    <row r="56" spans="1:8" ht="22.5" customHeight="1">
      <c r="A56" s="11" t="s">
        <v>154</v>
      </c>
      <c r="B56" s="12">
        <v>20191214</v>
      </c>
      <c r="C56" s="13" t="s">
        <v>70</v>
      </c>
      <c r="D56" s="13" t="s">
        <v>69</v>
      </c>
      <c r="E56" s="16" t="s">
        <v>61</v>
      </c>
      <c r="F56" s="14">
        <v>1</v>
      </c>
      <c r="G56" s="13" t="s">
        <v>57</v>
      </c>
      <c r="H56" s="17">
        <v>0</v>
      </c>
    </row>
    <row r="57" spans="1:8" ht="22.5" customHeight="1">
      <c r="A57" s="11" t="s">
        <v>155</v>
      </c>
      <c r="B57" s="12">
        <v>20191214</v>
      </c>
      <c r="C57" s="13" t="s">
        <v>70</v>
      </c>
      <c r="D57" s="13" t="s">
        <v>69</v>
      </c>
      <c r="E57" s="16" t="s">
        <v>61</v>
      </c>
      <c r="F57" s="14">
        <v>8</v>
      </c>
      <c r="G57" s="13" t="s">
        <v>57</v>
      </c>
      <c r="H57" s="17">
        <v>0</v>
      </c>
    </row>
    <row r="58" spans="1:8" ht="22.5" customHeight="1">
      <c r="A58" s="11" t="s">
        <v>156</v>
      </c>
      <c r="B58" s="12">
        <v>20191214</v>
      </c>
      <c r="C58" s="13" t="s">
        <v>70</v>
      </c>
      <c r="D58" s="13" t="s">
        <v>69</v>
      </c>
      <c r="E58" s="16" t="s">
        <v>61</v>
      </c>
      <c r="F58" s="14">
        <v>9</v>
      </c>
      <c r="G58" s="13" t="s">
        <v>57</v>
      </c>
      <c r="H58" s="17">
        <v>0</v>
      </c>
    </row>
    <row r="59" spans="1:8" ht="22.5" customHeight="1">
      <c r="A59" s="11" t="s">
        <v>157</v>
      </c>
      <c r="B59" s="12">
        <v>20191214</v>
      </c>
      <c r="C59" s="13" t="s">
        <v>70</v>
      </c>
      <c r="D59" s="13" t="s">
        <v>69</v>
      </c>
      <c r="E59" s="16" t="s">
        <v>61</v>
      </c>
      <c r="F59" s="14">
        <v>40</v>
      </c>
      <c r="G59" s="13" t="s">
        <v>57</v>
      </c>
      <c r="H59" s="17">
        <v>0</v>
      </c>
    </row>
    <row r="60" spans="1:8" ht="22.5" customHeight="1">
      <c r="A60" s="11" t="s">
        <v>158</v>
      </c>
      <c r="B60" s="12">
        <v>20191214</v>
      </c>
      <c r="C60" s="13" t="s">
        <v>70</v>
      </c>
      <c r="D60" s="13" t="s">
        <v>69</v>
      </c>
      <c r="E60" s="16" t="s">
        <v>61</v>
      </c>
      <c r="F60" s="14">
        <v>32</v>
      </c>
      <c r="G60" s="13" t="s">
        <v>57</v>
      </c>
      <c r="H60" s="17">
        <v>0</v>
      </c>
    </row>
    <row r="61" spans="1:8" ht="22.5" customHeight="1">
      <c r="A61" s="11" t="s">
        <v>159</v>
      </c>
      <c r="B61" s="48">
        <v>20191214</v>
      </c>
      <c r="C61" s="51" t="s">
        <v>70</v>
      </c>
      <c r="D61" s="51" t="s">
        <v>69</v>
      </c>
      <c r="E61" s="49" t="s">
        <v>61</v>
      </c>
      <c r="F61" s="50">
        <v>9</v>
      </c>
      <c r="G61" s="51" t="s">
        <v>57</v>
      </c>
      <c r="H61" s="17">
        <v>0</v>
      </c>
    </row>
  </sheetData>
  <sheetProtection/>
  <mergeCells count="2">
    <mergeCell ref="A1:H1"/>
    <mergeCell ref="A2:B2"/>
  </mergeCells>
  <printOptions/>
  <pageMargins left="0.7086614173228347" right="0.7086614173228347" top="0.5905511811023623" bottom="0.62992125984251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2020-04-02T06:04:42Z</cp:lastPrinted>
  <dcterms:created xsi:type="dcterms:W3CDTF">2010-02-19T07:45:03Z</dcterms:created>
  <dcterms:modified xsi:type="dcterms:W3CDTF">2020-04-16T02:40:25Z</dcterms:modified>
  <cp:category/>
  <cp:version/>
  <cp:contentType/>
  <cp:contentStatus/>
</cp:coreProperties>
</file>